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2021 SEP 3 NO HAY RESPALDO\CONTRATO SDA 2023_SPPA\CUENTAS de COBRO 2023\8. SEPTIEMBRE 2023\documentos trabajados\Cerro Seco\"/>
    </mc:Choice>
  </mc:AlternateContent>
  <xr:revisionPtr revIDLastSave="0" documentId="8_{3E325877-47E8-4947-A623-9081B2DF7758}" xr6:coauthVersionLast="47" xr6:coauthVersionMax="47" xr10:uidLastSave="{00000000-0000-0000-0000-000000000000}"/>
  <bookViews>
    <workbookView xWindow="-108" yWindow="-108" windowWidth="23256" windowHeight="12456" xr2:uid="{3E1D348A-C118-446F-8185-5BB3516D459B}"/>
  </bookViews>
  <sheets>
    <sheet name="Consolidado vertebrados" sheetId="2" r:id="rId1"/>
    <sheet name="Aves" sheetId="1" r:id="rId2"/>
    <sheet name="Mamíferos" sheetId="3" r:id="rId3"/>
    <sheet name="Herpetos" sheetId="4" r:id="rId4"/>
    <sheet name="Fuentes de información" sheetId="8" r:id="rId5"/>
  </sheets>
  <definedNames>
    <definedName name="_xlnm._FilterDatabase" localSheetId="1" hidden="1">Aves!$A$1:$J$64</definedName>
    <definedName name="_xlnm._FilterDatabase" localSheetId="0" hidden="1">'Consolidado vertebrados'!$A$1:$K$74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2" l="1"/>
  <c r="J73" i="2"/>
  <c r="J74" i="2" s="1"/>
  <c r="F74" i="2"/>
  <c r="D73" i="2"/>
  <c r="C64" i="1"/>
  <c r="H74" i="2"/>
  <c r="G74" i="2"/>
  <c r="I73" i="2"/>
  <c r="I74" i="2" s="1"/>
  <c r="K73" i="2"/>
  <c r="K74" i="2" s="1"/>
  <c r="D74" i="2" l="1"/>
</calcChain>
</file>

<file path=xl/sharedStrings.xml><?xml version="1.0" encoding="utf-8"?>
<sst xmlns="http://schemas.openxmlformats.org/spreadsheetml/2006/main" count="797" uniqueCount="230">
  <si>
    <t>FAMILIA</t>
  </si>
  <si>
    <t>LC</t>
  </si>
  <si>
    <t>ARDEIDAE</t>
  </si>
  <si>
    <t>Bubulcus ibis</t>
  </si>
  <si>
    <t>Ardea alba</t>
  </si>
  <si>
    <t>CATHARTIDAE</t>
  </si>
  <si>
    <t>Coragyps atratus</t>
  </si>
  <si>
    <t>ACCIPITRIDAE</t>
  </si>
  <si>
    <t xml:space="preserve">Elanus leucurus </t>
  </si>
  <si>
    <t>CHARADRIIDAE</t>
  </si>
  <si>
    <t>Vanellus chilensis</t>
  </si>
  <si>
    <t>SCOLOPACIDAE</t>
  </si>
  <si>
    <t>CE</t>
  </si>
  <si>
    <t>NT</t>
  </si>
  <si>
    <t xml:space="preserve">Tringa solitaria </t>
  </si>
  <si>
    <t>COLUMBIDAE</t>
  </si>
  <si>
    <t>Columba livia</t>
  </si>
  <si>
    <t>Zenaida auriculata</t>
  </si>
  <si>
    <t>CUCULIDAE</t>
  </si>
  <si>
    <t>Coccyzus americanus</t>
  </si>
  <si>
    <t>TROCHILIDAE</t>
  </si>
  <si>
    <t>Colibri coruscans</t>
  </si>
  <si>
    <t>FALCONIDAE</t>
  </si>
  <si>
    <t>TYRANNIDAE</t>
  </si>
  <si>
    <t>Contopus cooperi</t>
  </si>
  <si>
    <t>Contopus virens</t>
  </si>
  <si>
    <t>Tyrannus melancholicus</t>
  </si>
  <si>
    <t>Tyrannus tyrannus</t>
  </si>
  <si>
    <t>HIRUNDINIDAE</t>
  </si>
  <si>
    <t>TROGLODYTIDAE</t>
  </si>
  <si>
    <t>Troglodytes aedon</t>
  </si>
  <si>
    <t>TURDIDAE</t>
  </si>
  <si>
    <t>Turdus fuscater</t>
  </si>
  <si>
    <t>MIMIDAE</t>
  </si>
  <si>
    <t>Mimus gilvus</t>
  </si>
  <si>
    <t>THRAUPIDAE</t>
  </si>
  <si>
    <t>Diglossa humeralis</t>
  </si>
  <si>
    <t>Diglossa sittoides</t>
  </si>
  <si>
    <t>Sicalis luteola</t>
  </si>
  <si>
    <t>Zonotrichia capensis</t>
  </si>
  <si>
    <t>CARDINALIDAE</t>
  </si>
  <si>
    <t>Setophaga fusca</t>
  </si>
  <si>
    <t>ICTERIDAE</t>
  </si>
  <si>
    <t>Molothrus bonariensis</t>
  </si>
  <si>
    <t>Sturnella magna</t>
  </si>
  <si>
    <t>FRINGILLIDAE</t>
  </si>
  <si>
    <t>Spinus spinescens</t>
  </si>
  <si>
    <t>Spinus psaltria</t>
  </si>
  <si>
    <t>ORDEN</t>
  </si>
  <si>
    <t>PELECANIFORMES</t>
  </si>
  <si>
    <t>ACCIPITRIFORMES</t>
  </si>
  <si>
    <t>CHARADRIIFORMES</t>
  </si>
  <si>
    <t>COLUMBIFORMES</t>
  </si>
  <si>
    <t>CUCULIFORMES</t>
  </si>
  <si>
    <t>APODIFORMES</t>
  </si>
  <si>
    <t>FALCONIFORMES</t>
  </si>
  <si>
    <t>NOMBRE CIENTÍFICO</t>
  </si>
  <si>
    <t>NOMBRE COMÚN</t>
  </si>
  <si>
    <t>UICN</t>
  </si>
  <si>
    <t>Libro rojo de Aves de Colombia</t>
  </si>
  <si>
    <t>CATEGORÍA DE AMENAZA</t>
  </si>
  <si>
    <t>PASSERELLIDAE</t>
  </si>
  <si>
    <t>Icterus chrysater</t>
  </si>
  <si>
    <t>II</t>
  </si>
  <si>
    <t>INR</t>
  </si>
  <si>
    <t>Gavilán maromero</t>
  </si>
  <si>
    <t>Total especies</t>
  </si>
  <si>
    <t>MR</t>
  </si>
  <si>
    <t>Colibrí chillón</t>
  </si>
  <si>
    <t>Chulo</t>
  </si>
  <si>
    <t>Alcaraván</t>
  </si>
  <si>
    <t>Andarríos solitario</t>
  </si>
  <si>
    <t xml:space="preserve">Paloma común </t>
  </si>
  <si>
    <t>Torcaza común</t>
  </si>
  <si>
    <t>I</t>
  </si>
  <si>
    <t>Cuco americano</t>
  </si>
  <si>
    <t>Jilguero menor</t>
  </si>
  <si>
    <t>Jilguero andino</t>
  </si>
  <si>
    <t>Golondrina ventriparda</t>
  </si>
  <si>
    <t>Turpial montañero</t>
  </si>
  <si>
    <t>Chamón común</t>
  </si>
  <si>
    <t>E</t>
  </si>
  <si>
    <t>Chirlobirlo</t>
  </si>
  <si>
    <t>Sinsonte común o mirla blanca</t>
  </si>
  <si>
    <t>Reinita gorjinaranja</t>
  </si>
  <si>
    <t>Picaflor negro</t>
  </si>
  <si>
    <t>Picaflor canela</t>
  </si>
  <si>
    <t>Gorrión Copetón</t>
  </si>
  <si>
    <t>Chirigüe azafranado</t>
  </si>
  <si>
    <t>Canario bogotano / Chirigüe sabanero</t>
  </si>
  <si>
    <t>Cucarachero común</t>
  </si>
  <si>
    <t>Mirla patinaranja</t>
  </si>
  <si>
    <t>Pibí boreal</t>
  </si>
  <si>
    <t>Pibí oriental</t>
  </si>
  <si>
    <t>Sirirí común</t>
  </si>
  <si>
    <t>Sirirí migratorio</t>
  </si>
  <si>
    <t xml:space="preserve">Garza real </t>
  </si>
  <si>
    <t>Garcita del ganado</t>
  </si>
  <si>
    <t>CLASE</t>
  </si>
  <si>
    <t>Libros rojos</t>
  </si>
  <si>
    <t>AMPHIBIA</t>
  </si>
  <si>
    <t>ANURA</t>
  </si>
  <si>
    <t>Hylidae</t>
  </si>
  <si>
    <t>Dendropsophus molitor</t>
  </si>
  <si>
    <t>Rana sabanera</t>
  </si>
  <si>
    <t>NE</t>
  </si>
  <si>
    <t>SAUROPSIDA</t>
  </si>
  <si>
    <t>SQUAMATA</t>
  </si>
  <si>
    <t>Atractus crassicaudatus</t>
  </si>
  <si>
    <t>Culebra sabanera</t>
  </si>
  <si>
    <t>TOTAL</t>
  </si>
  <si>
    <t>Libro rojo de Mamíferos de Colombia</t>
  </si>
  <si>
    <t>CARNIVORA</t>
  </si>
  <si>
    <t>MAMMALIA</t>
  </si>
  <si>
    <t>TOTAL HERPETOFAUNA</t>
  </si>
  <si>
    <t>TOTAL MASTOFAUNA</t>
  </si>
  <si>
    <t>AVES</t>
  </si>
  <si>
    <t>TOTAL AVIFAUNA</t>
  </si>
  <si>
    <t>TOTAL ESPECIES DE VERTEBRADOS</t>
  </si>
  <si>
    <t>FURNARIIDAE</t>
  </si>
  <si>
    <t>Synallaxis subpudica</t>
  </si>
  <si>
    <t>Hirundo rustica</t>
  </si>
  <si>
    <t>Riparia riparia</t>
  </si>
  <si>
    <t>Chamicero cundiboyacense</t>
  </si>
  <si>
    <t>Golondrina tijereta</t>
  </si>
  <si>
    <t>Golondrina ribereña o riparia</t>
  </si>
  <si>
    <t>STRIGIFORMES</t>
  </si>
  <si>
    <t>STRIGIDAE</t>
  </si>
  <si>
    <t>Catharus ustulatus</t>
  </si>
  <si>
    <t>Conirostrum rufum</t>
  </si>
  <si>
    <t>Conirostro rufo</t>
  </si>
  <si>
    <t>Zorzal buchipecoso</t>
  </si>
  <si>
    <t>Colubridae</t>
  </si>
  <si>
    <t>Asio stygius</t>
  </si>
  <si>
    <t>Búho orejudo</t>
  </si>
  <si>
    <t>Sayornis nigricans</t>
  </si>
  <si>
    <t>Atrapamoscas guardapuentes</t>
  </si>
  <si>
    <t>Número</t>
  </si>
  <si>
    <t>Fuente consultada</t>
  </si>
  <si>
    <t>Año</t>
  </si>
  <si>
    <t>Registros de visitas de campo al humedal Santa María del Lago realizadas por la Secretaría Distrital de Ambiente - Equipo Planes de Manejo Ambiental</t>
  </si>
  <si>
    <t>APÉNDICE CITES</t>
  </si>
  <si>
    <t>ENDEMISMO</t>
  </si>
  <si>
    <t>ESPECIES NO NATIVAS</t>
  </si>
  <si>
    <t>ESTADO MIGRATORIO EN COLOMBIA</t>
  </si>
  <si>
    <t>LC: Preocupación menor. NT: Casi amenazado. VU: Vulnerable. EN: En peligro. CR: En peligro crítico. NE: No evaluado</t>
  </si>
  <si>
    <t>I: Apéndice 1. 
II: Apéndice 2. 
III: Apéndice 3</t>
  </si>
  <si>
    <t>E: Endémica
CE: Casi Endémica</t>
  </si>
  <si>
    <t>T: Trasplantada.
E: Exótica.
I: Invasora</t>
  </si>
  <si>
    <t>ML: Migratoria local. 
INR: Migratoria invernante no reproductiva. 
MR: Migratoria con pobLaciones reproductivas. 
MT: Migratoria latitudinal</t>
  </si>
  <si>
    <t>Libros rojos de Colombia</t>
  </si>
  <si>
    <t>EN</t>
  </si>
  <si>
    <t>Canidae</t>
  </si>
  <si>
    <t>Canis lupus familiaris</t>
  </si>
  <si>
    <t>Perro</t>
  </si>
  <si>
    <t>Gymnophtalmidae</t>
  </si>
  <si>
    <t>Riama striata</t>
  </si>
  <si>
    <t>Lagartija rayada</t>
  </si>
  <si>
    <t>CAPRIMULGIFORMES</t>
  </si>
  <si>
    <t>CAPRIMULGIDAE</t>
  </si>
  <si>
    <r>
      <t xml:space="preserve">
</t>
    </r>
    <r>
      <rPr>
        <b/>
        <sz val="11"/>
        <color theme="1"/>
        <rFont val="Arial"/>
        <family val="2"/>
      </rPr>
      <t xml:space="preserve">Conjunto de datos de SIB Colombia: </t>
    </r>
    <r>
      <rPr>
        <sz val="11"/>
        <color theme="1"/>
        <rFont val="Arial"/>
        <family val="2"/>
      </rPr>
      <t xml:space="preserve">iNaturalist contributors, iNaturalist (2023). iNaturalist Research-grade Observations. iNaturalist.org. Occurrence dataset https://doi.org/10.15468/ab3s5x accessed via GBIF.org </t>
    </r>
  </si>
  <si>
    <t>2013 - 2023</t>
  </si>
  <si>
    <t>Systellura longirostris</t>
  </si>
  <si>
    <t>Chotacabras serrano</t>
  </si>
  <si>
    <t>Pheucticus aureoventris</t>
  </si>
  <si>
    <t>Bababuy</t>
  </si>
  <si>
    <t>CATEGORÍA DE RESIDENCIA EN COLOMBIA</t>
  </si>
  <si>
    <t>Progne tapera fusca</t>
  </si>
  <si>
    <t>Golondrina sabanera</t>
  </si>
  <si>
    <t>Catamenia analis</t>
  </si>
  <si>
    <t>Semillero coliblanco</t>
  </si>
  <si>
    <t>Sicalis flaveola</t>
  </si>
  <si>
    <t>Mecocerculus leucophrys</t>
  </si>
  <si>
    <t xml:space="preserve">Tiranuelo gorgiblanco </t>
  </si>
  <si>
    <t>PASSERIFORMES</t>
  </si>
  <si>
    <t>ALAUDIDAE</t>
  </si>
  <si>
    <t>Eremophila alpestris peregrina</t>
  </si>
  <si>
    <t>Alondra cornuda</t>
  </si>
  <si>
    <t>ARTIODACTYLA</t>
  </si>
  <si>
    <t>Bovidae</t>
  </si>
  <si>
    <t>Bos taurus</t>
  </si>
  <si>
    <t>Vaca</t>
  </si>
  <si>
    <t>Orochelidon murina</t>
  </si>
  <si>
    <t>Falco sparverius</t>
  </si>
  <si>
    <t>Cernícalo americano</t>
  </si>
  <si>
    <t>Geranoaetus melanoleucus</t>
  </si>
  <si>
    <t>Águila de páramo</t>
  </si>
  <si>
    <t>Lesbia victoriae</t>
  </si>
  <si>
    <t>Muscisaxicola maculirostris</t>
  </si>
  <si>
    <t>Bartramia longicauda</t>
  </si>
  <si>
    <t>Petrochelidon pyrrhonota</t>
  </si>
  <si>
    <t>GALLIFORMES</t>
  </si>
  <si>
    <t>ODONTOPHORIDAE</t>
  </si>
  <si>
    <t>Colinus cristatus</t>
  </si>
  <si>
    <t>Stenocerus trachycephalus</t>
  </si>
  <si>
    <t>Tropiduridae</t>
  </si>
  <si>
    <t>Diglossa lafresnayii</t>
  </si>
  <si>
    <t>Troglodytes solstitialis</t>
  </si>
  <si>
    <t>Lurocalis rufiventris</t>
  </si>
  <si>
    <t>Buteo swainsoni</t>
  </si>
  <si>
    <t>Colibri cyanotus</t>
  </si>
  <si>
    <t>Catamenia inornata</t>
  </si>
  <si>
    <t>MOTACILLIDAE</t>
  </si>
  <si>
    <t>Anthus bogotensis</t>
  </si>
  <si>
    <t>PANDIONIDAE</t>
  </si>
  <si>
    <t>Pandion haliaetus</t>
  </si>
  <si>
    <t>Egretta thula</t>
  </si>
  <si>
    <t>Accipiter striatus</t>
  </si>
  <si>
    <t>Leistes militaris</t>
  </si>
  <si>
    <t>Lagarto collarejo</t>
  </si>
  <si>
    <t>Águila pescadora</t>
  </si>
  <si>
    <t>Garza patiamarilla</t>
  </si>
  <si>
    <t>Ovis orientalis aries</t>
  </si>
  <si>
    <t>Oveja</t>
  </si>
  <si>
    <t>Colibrí verdemar</t>
  </si>
  <si>
    <t>Dormilona chica</t>
  </si>
  <si>
    <t>Gavilán americano</t>
  </si>
  <si>
    <t>Colicintillo Colinegro</t>
  </si>
  <si>
    <t>Perdiz común</t>
  </si>
  <si>
    <t>Gavilán de Swainson</t>
  </si>
  <si>
    <r>
      <rPr>
        <b/>
        <sz val="11"/>
        <color theme="1"/>
        <rFont val="Arial"/>
        <family val="2"/>
      </rPr>
      <t>Conjunto de datos de SIB Colombia</t>
    </r>
    <r>
      <rPr>
        <sz val="11"/>
        <color theme="1"/>
        <rFont val="Arial"/>
        <family val="2"/>
      </rPr>
      <t>: Auer T, Barker S, Barry J, Charnoky M, Curtis J, Davies I, Davis C, Downie I, Fink D, Fredericks T, Ganger J, Gerbracht J, Hanks C, Hochachka W, Iliff M, Imani J, Jordan A, Levatich T, Ligocki S, Long M T, Morris W, Morrow S, Oldham L, Padilla Obregon F, Robinson O, Rodewald A, Ruiz-Gutierrez V, Schloss M, Smith A, Smith J, Stillman A, Strimas-Mackey M, Sullivan B, Weber D, Wolf H, Wood C. (2023). EOD – eBird Observation Dataset. Cornell Lab of Ornithology. Occurrence dataset https://doi.org/10.15468/aomfnb.</t>
    </r>
  </si>
  <si>
    <t>Registros proporcionados por la comunidad de Cerro Seco, validados técnicamente por la Secretaría Distrital de Ambiente - Equipo Planes de Manejo Ambiental</t>
  </si>
  <si>
    <t>Cucarachero paramero</t>
  </si>
  <si>
    <t>Pinchaflor lustroso</t>
  </si>
  <si>
    <t>Semillero andino</t>
  </si>
  <si>
    <t>Bisbita andino</t>
  </si>
  <si>
    <t>Loica pechirroja</t>
  </si>
  <si>
    <t>Golondrina risquera</t>
  </si>
  <si>
    <t>Correlimos batitú</t>
  </si>
  <si>
    <t>Chotacabras buchirrufo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</si>
</sst>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9"/>
      <color rgb="FF000000"/>
      <name val="Arial"/>
      <family val="2"/>
    </font>
    <font>
      <b/>
      <sz val="9"/>
      <name val="Arial"/>
      <family val="2"/>
    </font>
    <font>
      <sz val="9"/>
      <color theme="1"/>
      <name val="Arial"/>
      <family val="2"/>
    </font>
    <font>
      <i/>
      <sz val="9"/>
      <color theme="1"/>
      <name val="Arial"/>
      <family val="2"/>
    </font>
    <font>
      <i/>
      <sz val="9"/>
      <color rgb="FF000000"/>
      <name val="Arial"/>
      <family val="2"/>
    </font>
    <font>
      <sz val="9"/>
      <color rgb="FF000000"/>
      <name val="Arial"/>
      <family val="2"/>
    </font>
    <font>
      <sz val="9"/>
      <name val="Arial"/>
      <family val="2"/>
    </font>
    <font>
      <sz val="10"/>
      <color rgb="FF000000"/>
      <name val="Arial"/>
      <family val="2"/>
    </font>
    <font>
      <i/>
      <sz val="9"/>
      <name val="Arial"/>
      <family val="2"/>
    </font>
    <font>
      <b/>
      <sz val="9"/>
      <color theme="1"/>
      <name val="Arial"/>
      <family val="2"/>
    </font>
    <font>
      <i/>
      <sz val="10"/>
      <color theme="1"/>
      <name val="Arial"/>
      <family val="2"/>
    </font>
    <font>
      <b/>
      <sz val="11"/>
      <color theme="1"/>
      <name val="Arial"/>
      <family val="2"/>
    </font>
    <font>
      <sz val="11"/>
      <color theme="1"/>
      <name val="Arial"/>
      <family val="2"/>
    </font>
    <font>
      <sz val="8"/>
      <color rgb="FF000000"/>
      <name val="Arial"/>
      <family val="2"/>
    </font>
    <font>
      <sz val="8"/>
      <name val="Arial"/>
      <family val="2"/>
    </font>
  </fonts>
  <fills count="13">
    <fill>
      <patternFill patternType="none"/>
    </fill>
    <fill>
      <patternFill patternType="gray125"/>
    </fill>
    <fill>
      <patternFill patternType="solid">
        <fgColor rgb="FFFFFFFF"/>
        <bgColor rgb="FFFFFFFF"/>
      </patternFill>
    </fill>
    <fill>
      <patternFill patternType="solid">
        <fgColor theme="0" tint="-0.14999847407452621"/>
        <bgColor indexed="64"/>
      </patternFill>
    </fill>
    <fill>
      <patternFill patternType="solid">
        <fgColor rgb="FFFF99FF"/>
        <bgColor indexed="64"/>
      </patternFill>
    </fill>
    <fill>
      <patternFill patternType="solid">
        <fgColor rgb="FFCC99FF"/>
        <bgColor indexed="64"/>
      </patternFill>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0"/>
        <bgColor indexed="64"/>
      </patternFill>
    </fill>
  </fills>
  <borders count="40">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bottom/>
      <diagonal/>
    </border>
    <border>
      <left/>
      <right style="medium">
        <color indexed="64"/>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rgb="FF333333"/>
      </left>
      <right style="medium">
        <color rgb="FF333333"/>
      </right>
      <top/>
      <bottom/>
      <diagonal/>
    </border>
    <border>
      <left/>
      <right style="medium">
        <color indexed="64"/>
      </right>
      <top style="medium">
        <color rgb="FF000000"/>
      </top>
      <bottom/>
      <diagonal/>
    </border>
    <border>
      <left/>
      <right style="medium">
        <color indexed="64"/>
      </right>
      <top/>
      <bottom style="medium">
        <color rgb="FF333333"/>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style="medium">
        <color rgb="FF000000"/>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rgb="FF000000"/>
      </left>
      <right/>
      <top style="medium">
        <color rgb="FF000000"/>
      </top>
      <bottom/>
      <diagonal/>
    </border>
  </borders>
  <cellStyleXfs count="2">
    <xf numFmtId="0" fontId="0" fillId="0" borderId="0"/>
    <xf numFmtId="0" fontId="8" fillId="0" borderId="0"/>
  </cellStyleXfs>
  <cellXfs count="139">
    <xf numFmtId="0" fontId="0" fillId="0" borderId="0" xfId="0"/>
    <xf numFmtId="0" fontId="1" fillId="3" borderId="1" xfId="0" applyFont="1" applyFill="1" applyBorder="1" applyAlignment="1">
      <alignment horizontal="center" vertical="center" wrapText="1"/>
    </xf>
    <xf numFmtId="0" fontId="3" fillId="0" borderId="0" xfId="0" applyFont="1"/>
    <xf numFmtId="0" fontId="7" fillId="0" borderId="11" xfId="0" applyFont="1" applyBorder="1" applyAlignment="1">
      <alignment horizontal="center" vertical="center"/>
    </xf>
    <xf numFmtId="0" fontId="3" fillId="0" borderId="11" xfId="0" applyFont="1" applyBorder="1" applyAlignment="1">
      <alignment horizontal="center"/>
    </xf>
    <xf numFmtId="0" fontId="7" fillId="5" borderId="11" xfId="0" applyFont="1" applyFill="1" applyBorder="1" applyAlignment="1">
      <alignment horizontal="center" vertical="center" wrapText="1"/>
    </xf>
    <xf numFmtId="0" fontId="3" fillId="2" borderId="11" xfId="0" applyFont="1" applyFill="1" applyBorder="1" applyAlignment="1">
      <alignment horizontal="center"/>
    </xf>
    <xf numFmtId="0" fontId="3" fillId="6" borderId="11" xfId="0" applyFont="1" applyFill="1" applyBorder="1" applyAlignment="1">
      <alignment horizontal="center"/>
    </xf>
    <xf numFmtId="0" fontId="7" fillId="6" borderId="11" xfId="0" applyFont="1" applyFill="1" applyBorder="1" applyAlignment="1">
      <alignment horizontal="center" vertical="center"/>
    </xf>
    <xf numFmtId="0" fontId="10" fillId="6" borderId="11" xfId="0" applyFont="1" applyFill="1" applyBorder="1" applyAlignment="1">
      <alignment horizontal="center"/>
    </xf>
    <xf numFmtId="0" fontId="3" fillId="8" borderId="11" xfId="0" applyFont="1" applyFill="1" applyBorder="1" applyAlignment="1">
      <alignment horizontal="center"/>
    </xf>
    <xf numFmtId="0" fontId="3" fillId="7" borderId="11" xfId="0" applyFont="1" applyFill="1" applyBorder="1" applyAlignment="1">
      <alignment horizontal="center"/>
    </xf>
    <xf numFmtId="0" fontId="6" fillId="0" borderId="1" xfId="0" applyFont="1" applyBorder="1" applyAlignment="1">
      <alignment horizontal="center" vertical="center" wrapText="1"/>
    </xf>
    <xf numFmtId="0" fontId="6" fillId="6" borderId="15"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0" borderId="2" xfId="0" applyFont="1" applyBorder="1" applyAlignment="1">
      <alignment vertical="center" wrapText="1"/>
    </xf>
    <xf numFmtId="0" fontId="6" fillId="6" borderId="11" xfId="0" applyFont="1" applyFill="1" applyBorder="1" applyAlignment="1">
      <alignment horizontal="center" vertical="center" wrapText="1"/>
    </xf>
    <xf numFmtId="0" fontId="6" fillId="9" borderId="15"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10" fillId="11" borderId="11" xfId="0" applyFont="1" applyFill="1" applyBorder="1" applyAlignment="1">
      <alignment horizontal="center"/>
    </xf>
    <xf numFmtId="0" fontId="10" fillId="6" borderId="12" xfId="0" applyFont="1" applyFill="1" applyBorder="1" applyAlignment="1">
      <alignment horizontal="center"/>
    </xf>
    <xf numFmtId="0" fontId="10" fillId="11" borderId="11" xfId="0" applyFont="1" applyFill="1" applyBorder="1" applyAlignment="1">
      <alignment horizontal="center"/>
    </xf>
    <xf numFmtId="0" fontId="7" fillId="6" borderId="20" xfId="0" applyFont="1" applyFill="1" applyBorder="1" applyAlignment="1">
      <alignment horizontal="center" vertical="center"/>
    </xf>
    <xf numFmtId="0" fontId="10" fillId="6" borderId="12" xfId="0" applyFont="1" applyFill="1" applyBorder="1" applyAlignment="1">
      <alignment horizontal="center"/>
    </xf>
    <xf numFmtId="0" fontId="6" fillId="0" borderId="2" xfId="0" applyFont="1" applyBorder="1" applyAlignment="1">
      <alignment horizontal="center" vertical="center" wrapText="1"/>
    </xf>
    <xf numFmtId="0" fontId="6" fillId="0" borderId="21" xfId="0" applyFont="1" applyBorder="1" applyAlignment="1">
      <alignment vertical="center" wrapText="1"/>
    </xf>
    <xf numFmtId="0" fontId="6" fillId="0" borderId="23" xfId="0" applyFont="1" applyBorder="1" applyAlignment="1">
      <alignment horizontal="center" vertical="center" wrapText="1"/>
    </xf>
    <xf numFmtId="0" fontId="1" fillId="9" borderId="21" xfId="0" applyFont="1" applyFill="1" applyBorder="1" applyAlignment="1">
      <alignment vertical="center" wrapText="1"/>
    </xf>
    <xf numFmtId="0" fontId="6" fillId="6" borderId="4" xfId="0" applyFont="1" applyFill="1" applyBorder="1" applyAlignment="1">
      <alignment horizontal="center" vertical="center" wrapText="1"/>
    </xf>
    <xf numFmtId="0" fontId="6" fillId="0" borderId="23" xfId="0" applyFont="1" applyBorder="1" applyAlignment="1">
      <alignment vertical="center" wrapText="1"/>
    </xf>
    <xf numFmtId="0" fontId="6" fillId="0" borderId="11" xfId="0" applyFont="1" applyBorder="1" applyAlignment="1">
      <alignment horizontal="center" vertical="center" wrapText="1"/>
    </xf>
    <xf numFmtId="0" fontId="0" fillId="0" borderId="11" xfId="0" applyBorder="1"/>
    <xf numFmtId="0" fontId="6" fillId="6" borderId="14" xfId="0" applyFont="1" applyFill="1" applyBorder="1" applyAlignment="1">
      <alignment horizontal="center" vertical="center" wrapText="1"/>
    </xf>
    <xf numFmtId="0" fontId="3" fillId="0" borderId="12" xfId="0" applyFont="1" applyBorder="1" applyAlignment="1">
      <alignment horizontal="center"/>
    </xf>
    <xf numFmtId="0" fontId="3" fillId="7" borderId="12" xfId="0" applyFont="1" applyFill="1" applyBorder="1" applyAlignment="1">
      <alignment horizontal="center"/>
    </xf>
    <xf numFmtId="0" fontId="3" fillId="0" borderId="17" xfId="0" applyFont="1" applyBorder="1" applyAlignment="1">
      <alignment horizontal="center"/>
    </xf>
    <xf numFmtId="0" fontId="1" fillId="3" borderId="11" xfId="0" applyFont="1" applyFill="1" applyBorder="1" applyAlignment="1">
      <alignment horizontal="center" vertical="center" wrapText="1"/>
    </xf>
    <xf numFmtId="0" fontId="12" fillId="0" borderId="26" xfId="0" applyFont="1" applyBorder="1" applyAlignment="1">
      <alignment horizontal="center"/>
    </xf>
    <xf numFmtId="0" fontId="13" fillId="0" borderId="26" xfId="0" applyFont="1" applyBorder="1" applyAlignment="1">
      <alignment horizontal="center"/>
    </xf>
    <xf numFmtId="0" fontId="13" fillId="0" borderId="26" xfId="0" applyFont="1" applyBorder="1"/>
    <xf numFmtId="0" fontId="13" fillId="0" borderId="26" xfId="0" applyFont="1" applyBorder="1" applyAlignment="1">
      <alignment wrapText="1"/>
    </xf>
    <xf numFmtId="0" fontId="1" fillId="3" borderId="2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5" borderId="11" xfId="0" applyFont="1" applyFill="1" applyBorder="1" applyAlignment="1">
      <alignment vertical="center" wrapText="1"/>
    </xf>
    <xf numFmtId="0" fontId="7" fillId="0" borderId="11" xfId="0" applyFont="1" applyFill="1" applyBorder="1" applyAlignment="1">
      <alignment horizontal="center" vertical="center"/>
    </xf>
    <xf numFmtId="0" fontId="7" fillId="0" borderId="31" xfId="0" applyFont="1" applyBorder="1" applyAlignment="1">
      <alignment horizontal="center" vertical="center"/>
    </xf>
    <xf numFmtId="0" fontId="6" fillId="0" borderId="11" xfId="0" applyFont="1" applyBorder="1" applyAlignment="1">
      <alignment horizontal="left" vertical="center" wrapText="1"/>
    </xf>
    <xf numFmtId="0" fontId="6" fillId="0" borderId="24" xfId="0" applyFont="1" applyBorder="1" applyAlignment="1">
      <alignment horizontal="center" vertical="center" wrapText="1"/>
    </xf>
    <xf numFmtId="0" fontId="10" fillId="6" borderId="11" xfId="0" applyFont="1" applyFill="1" applyBorder="1" applyAlignment="1">
      <alignment horizontal="center"/>
    </xf>
    <xf numFmtId="0" fontId="6" fillId="0" borderId="25" xfId="0" applyFont="1" applyBorder="1" applyAlignment="1">
      <alignment horizontal="left" vertical="center" wrapText="1"/>
    </xf>
    <xf numFmtId="0" fontId="6" fillId="0" borderId="0" xfId="0" applyFont="1" applyBorder="1" applyAlignment="1">
      <alignment horizontal="left" vertical="center" wrapText="1"/>
    </xf>
    <xf numFmtId="0" fontId="6" fillId="0" borderId="28" xfId="0" applyFont="1" applyBorder="1" applyAlignment="1">
      <alignment horizontal="left" vertical="center" wrapText="1"/>
    </xf>
    <xf numFmtId="0" fontId="3" fillId="0" borderId="7" xfId="0" applyFont="1" applyBorder="1" applyAlignment="1">
      <alignment horizontal="left" vertical="center"/>
    </xf>
    <xf numFmtId="0" fontId="3" fillId="2" borderId="7" xfId="0" applyFont="1" applyFill="1" applyBorder="1" applyAlignment="1">
      <alignment horizontal="left" vertical="center"/>
    </xf>
    <xf numFmtId="0" fontId="3" fillId="2" borderId="11" xfId="0" applyFont="1" applyFill="1" applyBorder="1" applyAlignment="1">
      <alignment horizontal="left" vertical="center"/>
    </xf>
    <xf numFmtId="0" fontId="6" fillId="9" borderId="32" xfId="0" applyFont="1" applyFill="1" applyBorder="1" applyAlignment="1">
      <alignment horizontal="center" vertical="center" wrapText="1"/>
    </xf>
    <xf numFmtId="0" fontId="6" fillId="0" borderId="3" xfId="0" applyFont="1" applyBorder="1" applyAlignment="1">
      <alignment vertical="center" wrapText="1"/>
    </xf>
    <xf numFmtId="0" fontId="6" fillId="9" borderId="11"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7" borderId="33" xfId="0" applyFont="1" applyFill="1" applyBorder="1" applyAlignment="1">
      <alignment horizontal="center" vertical="center"/>
    </xf>
    <xf numFmtId="0" fontId="7" fillId="0" borderId="7" xfId="0" applyFont="1" applyBorder="1" applyAlignment="1">
      <alignment horizontal="center" vertical="center"/>
    </xf>
    <xf numFmtId="0" fontId="7" fillId="0" borderId="11" xfId="0" applyFont="1" applyBorder="1" applyAlignment="1">
      <alignment horizontal="center" vertical="center" wrapText="1"/>
    </xf>
    <xf numFmtId="0" fontId="7" fillId="0" borderId="34" xfId="0" applyFont="1" applyBorder="1" applyAlignment="1">
      <alignment horizontal="center" vertical="center"/>
    </xf>
    <xf numFmtId="0" fontId="13" fillId="0" borderId="26" xfId="0" applyFont="1" applyBorder="1" applyAlignment="1">
      <alignment horizontal="center" vertical="center"/>
    </xf>
    <xf numFmtId="0" fontId="6" fillId="0" borderId="7" xfId="0" applyFont="1" applyBorder="1" applyAlignment="1">
      <alignment horizontal="left" vertical="center" wrapText="1"/>
    </xf>
    <xf numFmtId="0" fontId="3" fillId="0" borderId="7" xfId="0" applyFont="1" applyBorder="1" applyAlignment="1">
      <alignmen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0" borderId="7" xfId="0" applyFont="1" applyBorder="1" applyAlignment="1">
      <alignment horizontal="left" vertical="center"/>
    </xf>
    <xf numFmtId="0" fontId="3" fillId="2" borderId="7" xfId="0" applyFont="1" applyFill="1" applyBorder="1" applyAlignment="1">
      <alignment vertical="center"/>
    </xf>
    <xf numFmtId="0" fontId="6" fillId="0" borderId="36" xfId="0" applyFont="1" applyBorder="1" applyAlignment="1">
      <alignment horizontal="center" vertical="center" wrapText="1"/>
    </xf>
    <xf numFmtId="0" fontId="6" fillId="6" borderId="39" xfId="0" applyFont="1" applyFill="1" applyBorder="1" applyAlignment="1">
      <alignment horizontal="center" vertical="center" wrapText="1"/>
    </xf>
    <xf numFmtId="0" fontId="3" fillId="0" borderId="0" xfId="0" applyFont="1" applyBorder="1" applyAlignment="1">
      <alignment horizontal="center"/>
    </xf>
    <xf numFmtId="0" fontId="9" fillId="12" borderId="27" xfId="0" applyFont="1" applyFill="1" applyBorder="1" applyAlignment="1">
      <alignment horizontal="center" vertical="center"/>
    </xf>
    <xf numFmtId="0" fontId="5" fillId="12" borderId="11" xfId="0" applyFont="1" applyFill="1" applyBorder="1" applyAlignment="1">
      <alignment horizontal="center" vertical="center" wrapText="1"/>
    </xf>
    <xf numFmtId="0" fontId="9" fillId="12" borderId="11" xfId="0" applyFont="1" applyFill="1" applyBorder="1" applyAlignment="1">
      <alignment horizontal="center" vertical="center" wrapText="1"/>
    </xf>
    <xf numFmtId="0" fontId="9" fillId="12" borderId="11" xfId="0" applyFont="1" applyFill="1" applyBorder="1" applyAlignment="1">
      <alignment horizontal="center" vertical="center"/>
    </xf>
    <xf numFmtId="0" fontId="4" fillId="12" borderId="11" xfId="0" applyFont="1" applyFill="1" applyBorder="1" applyAlignment="1">
      <alignment horizontal="center"/>
    </xf>
    <xf numFmtId="0" fontId="5" fillId="12" borderId="12" xfId="0" applyFont="1" applyFill="1" applyBorder="1" applyAlignment="1">
      <alignment horizontal="center"/>
    </xf>
    <xf numFmtId="0" fontId="4" fillId="12" borderId="12" xfId="0" applyFont="1" applyFill="1" applyBorder="1" applyAlignment="1">
      <alignment horizontal="center"/>
    </xf>
    <xf numFmtId="0" fontId="4" fillId="12" borderId="19" xfId="0" applyFont="1" applyFill="1" applyBorder="1" applyAlignment="1">
      <alignment horizontal="center"/>
    </xf>
    <xf numFmtId="0" fontId="11" fillId="12" borderId="11" xfId="0" applyFont="1" applyFill="1" applyBorder="1" applyAlignment="1">
      <alignment horizontal="center"/>
    </xf>
    <xf numFmtId="0" fontId="3" fillId="2" borderId="11" xfId="0" applyFont="1" applyFill="1" applyBorder="1" applyAlignment="1">
      <alignment horizontal="left" vertical="center"/>
    </xf>
    <xf numFmtId="0" fontId="3" fillId="0" borderId="7" xfId="0" applyFont="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2" borderId="11" xfId="0" applyFont="1" applyFill="1" applyBorder="1" applyAlignment="1">
      <alignment horizontal="left" vertical="center"/>
    </xf>
    <xf numFmtId="0" fontId="6" fillId="0" borderId="7" xfId="0" applyFont="1" applyBorder="1" applyAlignment="1">
      <alignment horizontal="left" vertical="center" wrapText="1"/>
    </xf>
    <xf numFmtId="0" fontId="7" fillId="0" borderId="0" xfId="0" applyFont="1" applyBorder="1" applyAlignment="1">
      <alignment horizontal="center" vertical="center"/>
    </xf>
    <xf numFmtId="0" fontId="7" fillId="0" borderId="0" xfId="0" applyFont="1" applyFill="1" applyBorder="1" applyAlignment="1">
      <alignment horizontal="center" vertical="center"/>
    </xf>
    <xf numFmtId="0" fontId="7" fillId="0" borderId="7" xfId="0" applyFont="1" applyFill="1" applyBorder="1" applyAlignment="1">
      <alignment horizontal="center" vertic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1" fillId="9" borderId="38" xfId="0" applyFont="1" applyFill="1" applyBorder="1" applyAlignment="1">
      <alignment horizontal="center" vertical="center" wrapText="1"/>
    </xf>
    <xf numFmtId="0" fontId="1" fillId="9" borderId="16" xfId="0" applyFont="1" applyFill="1" applyBorder="1" applyAlignment="1">
      <alignment horizontal="center" vertical="center" wrapText="1"/>
    </xf>
    <xf numFmtId="0" fontId="1" fillId="9" borderId="37"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6" fillId="0" borderId="18" xfId="0" applyFont="1" applyBorder="1" applyAlignment="1">
      <alignment horizontal="left" vertical="center" wrapText="1"/>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0" borderId="18" xfId="0" applyFont="1" applyBorder="1" applyAlignment="1">
      <alignment horizontal="left" vertical="center"/>
    </xf>
    <xf numFmtId="0" fontId="10" fillId="11" borderId="7" xfId="0" applyFont="1" applyFill="1" applyBorder="1" applyAlignment="1">
      <alignment horizontal="center" vertical="center"/>
    </xf>
    <xf numFmtId="0" fontId="10" fillId="11" borderId="9" xfId="0" applyFont="1" applyFill="1" applyBorder="1" applyAlignment="1">
      <alignment horizontal="center" vertical="center"/>
    </xf>
    <xf numFmtId="0" fontId="1" fillId="10" borderId="12" xfId="0" applyFont="1" applyFill="1" applyBorder="1" applyAlignment="1">
      <alignment horizontal="center" vertical="center" wrapText="1"/>
    </xf>
    <xf numFmtId="0" fontId="1" fillId="10" borderId="13" xfId="0" applyFont="1" applyFill="1" applyBorder="1" applyAlignment="1">
      <alignment horizontal="center" vertical="center" wrapText="1"/>
    </xf>
    <xf numFmtId="0" fontId="1" fillId="10" borderId="17"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13" xfId="0" applyFont="1" applyFill="1" applyBorder="1" applyAlignment="1">
      <alignment horizontal="center" vertical="center" wrapText="1"/>
    </xf>
    <xf numFmtId="0" fontId="1" fillId="9" borderId="17" xfId="0" applyFont="1" applyFill="1" applyBorder="1" applyAlignment="1">
      <alignment horizontal="center" vertical="center" wrapText="1"/>
    </xf>
    <xf numFmtId="0" fontId="3" fillId="0" borderId="11" xfId="0" applyFont="1" applyBorder="1" applyAlignment="1">
      <alignment vertical="center"/>
    </xf>
    <xf numFmtId="0" fontId="3" fillId="0" borderId="11" xfId="0" applyFont="1" applyBorder="1" applyAlignment="1">
      <alignment horizontal="left" vertical="center"/>
    </xf>
    <xf numFmtId="0" fontId="3" fillId="2" borderId="11" xfId="0" applyFont="1" applyFill="1" applyBorder="1" applyAlignment="1">
      <alignment horizontal="left" vertical="center"/>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0" fillId="10" borderId="35" xfId="0" applyFont="1" applyFill="1" applyBorder="1" applyAlignment="1">
      <alignment horizontal="center" vertical="center"/>
    </xf>
    <xf numFmtId="0" fontId="10" fillId="10" borderId="0" xfId="0" applyFont="1" applyFill="1" applyBorder="1" applyAlignment="1">
      <alignment horizontal="center" vertical="center"/>
    </xf>
    <xf numFmtId="0" fontId="1" fillId="9" borderId="22" xfId="0" applyFont="1" applyFill="1" applyBorder="1" applyAlignment="1">
      <alignment horizontal="center" vertical="center" wrapText="1"/>
    </xf>
    <xf numFmtId="0" fontId="10" fillId="6" borderId="12" xfId="0" applyFont="1" applyFill="1" applyBorder="1" applyAlignment="1">
      <alignment horizontal="center"/>
    </xf>
    <xf numFmtId="0" fontId="10" fillId="6" borderId="17" xfId="0" applyFont="1" applyFill="1" applyBorder="1" applyAlignment="1">
      <alignment horizontal="center"/>
    </xf>
    <xf numFmtId="0" fontId="10" fillId="11" borderId="11" xfId="0" applyFont="1" applyFill="1" applyBorder="1" applyAlignment="1">
      <alignment horizontal="center"/>
    </xf>
    <xf numFmtId="0" fontId="10" fillId="6" borderId="13" xfId="0" applyFont="1" applyFill="1" applyBorder="1" applyAlignment="1">
      <alignment horizontal="center"/>
    </xf>
    <xf numFmtId="0" fontId="3" fillId="2" borderId="11" xfId="0" applyFont="1" applyFill="1" applyBorder="1" applyAlignment="1">
      <alignment vertical="center"/>
    </xf>
    <xf numFmtId="0" fontId="14" fillId="3" borderId="12" xfId="0" applyFont="1" applyFill="1" applyBorder="1" applyAlignment="1">
      <alignment horizontal="center" vertical="center" wrapText="1"/>
    </xf>
    <xf numFmtId="0" fontId="10" fillId="6" borderId="11" xfId="0" applyFont="1" applyFill="1" applyBorder="1" applyAlignment="1">
      <alignment horizontal="center"/>
    </xf>
    <xf numFmtId="0" fontId="1" fillId="6" borderId="11"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3" borderId="30" xfId="0" applyFont="1" applyFill="1" applyBorder="1" applyAlignment="1">
      <alignment horizontal="center" vertical="center" wrapText="1"/>
    </xf>
  </cellXfs>
  <cellStyles count="2">
    <cellStyle name="Normal" xfId="0" builtinId="0"/>
    <cellStyle name="Normal 2" xfId="1" xr:uid="{33766B99-36DE-4520-BA32-F267AA262249}"/>
  </cellStyles>
  <dxfs count="133">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bgColor theme="0"/>
        </patternFill>
      </fill>
    </dxf>
    <dxf>
      <fill>
        <patternFill>
          <bgColor rgb="FFFF0000"/>
        </patternFill>
      </fill>
    </dxf>
    <dxf>
      <fill>
        <patternFill>
          <bgColor rgb="FFFF0000"/>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FF000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patternType="solid">
          <bgColor theme="0"/>
        </patternFill>
      </fill>
    </dxf>
    <dxf>
      <fill>
        <patternFill>
          <bgColor rgb="FFFF000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65708-DE75-415E-8874-709AAB8BBC06}">
  <dimension ref="A1:K74"/>
  <sheetViews>
    <sheetView tabSelected="1" topLeftCell="B1" workbookViewId="0">
      <selection activeCell="D9" sqref="D9"/>
    </sheetView>
  </sheetViews>
  <sheetFormatPr baseColWidth="10" defaultRowHeight="14.4" x14ac:dyDescent="0.3"/>
  <cols>
    <col min="1" max="1" width="15.5546875" customWidth="1"/>
    <col min="2" max="2" width="18.5546875" customWidth="1"/>
    <col min="3" max="3" width="19.33203125" customWidth="1"/>
    <col min="4" max="4" width="28.6640625" customWidth="1"/>
    <col min="5" max="5" width="32" customWidth="1"/>
    <col min="9" max="9" width="15.88671875" customWidth="1"/>
    <col min="10" max="10" width="14.44140625" customWidth="1"/>
    <col min="11" max="11" width="21.5546875" customWidth="1"/>
  </cols>
  <sheetData>
    <row r="1" spans="1:11" ht="15.75" customHeight="1" thickBot="1" x14ac:dyDescent="0.35">
      <c r="A1" s="116" t="s">
        <v>98</v>
      </c>
      <c r="B1" s="116" t="s">
        <v>48</v>
      </c>
      <c r="C1" s="116" t="s">
        <v>0</v>
      </c>
      <c r="D1" s="116" t="s">
        <v>56</v>
      </c>
      <c r="E1" s="116" t="s">
        <v>57</v>
      </c>
      <c r="F1" s="122" t="s">
        <v>60</v>
      </c>
      <c r="G1" s="122"/>
      <c r="H1" s="123" t="s">
        <v>141</v>
      </c>
      <c r="I1" s="124" t="s">
        <v>142</v>
      </c>
      <c r="J1" s="124" t="s">
        <v>143</v>
      </c>
      <c r="K1" s="121" t="s">
        <v>166</v>
      </c>
    </row>
    <row r="2" spans="1:11" ht="27" customHeight="1" thickBot="1" x14ac:dyDescent="0.35">
      <c r="A2" s="117"/>
      <c r="B2" s="117"/>
      <c r="C2" s="117"/>
      <c r="D2" s="117"/>
      <c r="E2" s="117"/>
      <c r="F2" s="42" t="s">
        <v>58</v>
      </c>
      <c r="G2" s="1" t="s">
        <v>99</v>
      </c>
      <c r="H2" s="123"/>
      <c r="I2" s="124"/>
      <c r="J2" s="124"/>
      <c r="K2" s="121"/>
    </row>
    <row r="3" spans="1:11" ht="72.75" customHeight="1" thickBot="1" x14ac:dyDescent="0.35">
      <c r="A3" s="118"/>
      <c r="B3" s="118"/>
      <c r="C3" s="118"/>
      <c r="D3" s="118"/>
      <c r="E3" s="118"/>
      <c r="F3" s="119" t="s">
        <v>145</v>
      </c>
      <c r="G3" s="120"/>
      <c r="H3" s="43" t="s">
        <v>146</v>
      </c>
      <c r="I3" s="44" t="s">
        <v>147</v>
      </c>
      <c r="J3" s="44" t="s">
        <v>148</v>
      </c>
      <c r="K3" s="45" t="s">
        <v>149</v>
      </c>
    </row>
    <row r="4" spans="1:11" ht="15" thickBot="1" x14ac:dyDescent="0.35">
      <c r="A4" s="28" t="s">
        <v>100</v>
      </c>
      <c r="B4" s="26" t="s">
        <v>101</v>
      </c>
      <c r="C4" s="53" t="s">
        <v>102</v>
      </c>
      <c r="D4" s="75" t="s">
        <v>103</v>
      </c>
      <c r="E4" s="12" t="s">
        <v>104</v>
      </c>
      <c r="F4" s="12" t="s">
        <v>1</v>
      </c>
      <c r="G4" s="12" t="s">
        <v>105</v>
      </c>
      <c r="H4" s="12"/>
      <c r="I4" s="29" t="s">
        <v>81</v>
      </c>
      <c r="J4" s="31"/>
      <c r="K4" s="30"/>
    </row>
    <row r="5" spans="1:11" ht="15" thickBot="1" x14ac:dyDescent="0.35">
      <c r="A5" s="95" t="s">
        <v>106</v>
      </c>
      <c r="B5" s="98" t="s">
        <v>107</v>
      </c>
      <c r="C5" s="48" t="s">
        <v>132</v>
      </c>
      <c r="D5" s="76" t="s">
        <v>108</v>
      </c>
      <c r="E5" s="27" t="s">
        <v>109</v>
      </c>
      <c r="F5" s="12" t="s">
        <v>1</v>
      </c>
      <c r="G5" s="12" t="s">
        <v>105</v>
      </c>
      <c r="H5" s="12"/>
      <c r="I5" s="29" t="s">
        <v>81</v>
      </c>
      <c r="J5" s="32"/>
      <c r="K5" s="30"/>
    </row>
    <row r="6" spans="1:11" ht="15" thickBot="1" x14ac:dyDescent="0.35">
      <c r="A6" s="96"/>
      <c r="B6" s="99"/>
      <c r="C6" s="52" t="s">
        <v>155</v>
      </c>
      <c r="D6" s="76" t="s">
        <v>156</v>
      </c>
      <c r="E6" s="49" t="s">
        <v>157</v>
      </c>
      <c r="F6" s="12" t="s">
        <v>1</v>
      </c>
      <c r="G6" s="12" t="s">
        <v>105</v>
      </c>
      <c r="H6" s="12"/>
      <c r="I6" s="73" t="s">
        <v>81</v>
      </c>
      <c r="J6" s="32"/>
      <c r="K6" s="30"/>
    </row>
    <row r="7" spans="1:11" ht="15" thickBot="1" x14ac:dyDescent="0.35">
      <c r="A7" s="97"/>
      <c r="B7" s="100"/>
      <c r="C7" s="48" t="s">
        <v>195</v>
      </c>
      <c r="D7" s="76" t="s">
        <v>194</v>
      </c>
      <c r="E7" s="31" t="s">
        <v>209</v>
      </c>
      <c r="F7" s="12" t="s">
        <v>1</v>
      </c>
      <c r="G7" s="12" t="s">
        <v>105</v>
      </c>
      <c r="H7" s="72"/>
      <c r="I7" s="16" t="s">
        <v>81</v>
      </c>
      <c r="J7" s="32"/>
      <c r="K7" s="30"/>
    </row>
    <row r="8" spans="1:11" ht="15.75" customHeight="1" thickBot="1" x14ac:dyDescent="0.35">
      <c r="A8" s="110" t="s">
        <v>114</v>
      </c>
      <c r="B8" s="111"/>
      <c r="C8" s="112"/>
      <c r="D8" s="96">
        <f>COUNTA(D4:D7)</f>
        <v>4</v>
      </c>
      <c r="E8" s="127"/>
      <c r="F8" s="19">
        <v>0</v>
      </c>
      <c r="G8" s="17">
        <v>0</v>
      </c>
      <c r="H8" s="17">
        <v>0</v>
      </c>
      <c r="I8" s="57">
        <v>4</v>
      </c>
      <c r="J8" s="57"/>
      <c r="K8" s="59"/>
    </row>
    <row r="9" spans="1:11" ht="15.75" customHeight="1" thickBot="1" x14ac:dyDescent="0.35">
      <c r="A9" s="125" t="s">
        <v>113</v>
      </c>
      <c r="B9" s="98" t="s">
        <v>178</v>
      </c>
      <c r="C9" s="98" t="s">
        <v>179</v>
      </c>
      <c r="D9" s="77" t="s">
        <v>180</v>
      </c>
      <c r="E9" s="3" t="s">
        <v>181</v>
      </c>
      <c r="F9" s="12" t="s">
        <v>105</v>
      </c>
      <c r="G9" s="12" t="s">
        <v>105</v>
      </c>
      <c r="H9" s="12"/>
      <c r="I9" s="14"/>
      <c r="J9" s="14" t="s">
        <v>81</v>
      </c>
      <c r="K9" s="51"/>
    </row>
    <row r="10" spans="1:11" ht="15.75" customHeight="1" thickBot="1" x14ac:dyDescent="0.35">
      <c r="A10" s="126"/>
      <c r="B10" s="100"/>
      <c r="C10" s="100"/>
      <c r="D10" s="77" t="s">
        <v>212</v>
      </c>
      <c r="E10" s="90" t="s">
        <v>213</v>
      </c>
      <c r="F10" s="12" t="s">
        <v>105</v>
      </c>
      <c r="G10" s="12" t="s">
        <v>105</v>
      </c>
      <c r="H10" s="12"/>
      <c r="I10" s="14"/>
      <c r="J10" s="14" t="s">
        <v>81</v>
      </c>
      <c r="K10" s="51"/>
    </row>
    <row r="11" spans="1:11" ht="15" thickBot="1" x14ac:dyDescent="0.35">
      <c r="A11" s="126"/>
      <c r="B11" s="66" t="s">
        <v>112</v>
      </c>
      <c r="C11" s="51" t="s">
        <v>152</v>
      </c>
      <c r="D11" s="78" t="s">
        <v>153</v>
      </c>
      <c r="E11" s="12" t="s">
        <v>154</v>
      </c>
      <c r="F11" s="12" t="s">
        <v>105</v>
      </c>
      <c r="G11" s="12" t="s">
        <v>105</v>
      </c>
      <c r="H11" s="12"/>
      <c r="I11" s="12"/>
      <c r="J11" s="14" t="s">
        <v>74</v>
      </c>
      <c r="K11" s="58"/>
    </row>
    <row r="12" spans="1:11" ht="15.75" customHeight="1" thickBot="1" x14ac:dyDescent="0.35">
      <c r="A12" s="107" t="s">
        <v>115</v>
      </c>
      <c r="B12" s="108"/>
      <c r="C12" s="109"/>
      <c r="D12" s="107">
        <v>3</v>
      </c>
      <c r="E12" s="109"/>
      <c r="F12" s="18">
        <v>0</v>
      </c>
      <c r="G12" s="18">
        <v>0</v>
      </c>
      <c r="H12" s="18">
        <v>0</v>
      </c>
      <c r="I12" s="18">
        <v>0</v>
      </c>
      <c r="J12" s="18">
        <v>3</v>
      </c>
      <c r="K12" s="18">
        <v>0</v>
      </c>
    </row>
    <row r="13" spans="1:11" ht="15" thickBot="1" x14ac:dyDescent="0.35">
      <c r="A13" s="105" t="s">
        <v>116</v>
      </c>
      <c r="B13" s="93" t="s">
        <v>50</v>
      </c>
      <c r="C13" s="101" t="s">
        <v>7</v>
      </c>
      <c r="D13" s="79" t="s">
        <v>207</v>
      </c>
      <c r="E13" s="46" t="s">
        <v>216</v>
      </c>
      <c r="F13" s="4" t="s">
        <v>1</v>
      </c>
      <c r="G13" s="4" t="s">
        <v>105</v>
      </c>
      <c r="H13" s="10" t="s">
        <v>63</v>
      </c>
      <c r="I13" s="4"/>
      <c r="J13" s="4"/>
      <c r="K13" s="4"/>
    </row>
    <row r="14" spans="1:11" ht="15" thickBot="1" x14ac:dyDescent="0.35">
      <c r="A14" s="106"/>
      <c r="B14" s="94"/>
      <c r="C14" s="102"/>
      <c r="D14" s="79" t="s">
        <v>199</v>
      </c>
      <c r="E14" s="91" t="s">
        <v>219</v>
      </c>
      <c r="F14" s="4" t="s">
        <v>1</v>
      </c>
      <c r="G14" s="4" t="s">
        <v>105</v>
      </c>
      <c r="H14" s="10" t="s">
        <v>63</v>
      </c>
      <c r="I14" s="4"/>
      <c r="J14" s="4"/>
      <c r="K14" s="5" t="s">
        <v>64</v>
      </c>
    </row>
    <row r="15" spans="1:11" ht="15" thickBot="1" x14ac:dyDescent="0.35">
      <c r="A15" s="106"/>
      <c r="B15" s="94"/>
      <c r="C15" s="102"/>
      <c r="D15" s="79" t="s">
        <v>8</v>
      </c>
      <c r="E15" s="46" t="s">
        <v>65</v>
      </c>
      <c r="F15" s="4" t="s">
        <v>1</v>
      </c>
      <c r="G15" s="4" t="s">
        <v>105</v>
      </c>
      <c r="H15" s="10" t="s">
        <v>63</v>
      </c>
      <c r="I15" s="4"/>
      <c r="J15" s="4"/>
      <c r="K15" s="4"/>
    </row>
    <row r="16" spans="1:11" ht="15" thickBot="1" x14ac:dyDescent="0.35">
      <c r="A16" s="106"/>
      <c r="B16" s="94"/>
      <c r="C16" s="103"/>
      <c r="D16" s="79">
        <v>3</v>
      </c>
      <c r="E16" s="46" t="s">
        <v>186</v>
      </c>
      <c r="F16" s="4" t="s">
        <v>1</v>
      </c>
      <c r="G16" s="4" t="s">
        <v>105</v>
      </c>
      <c r="H16" s="10" t="s">
        <v>63</v>
      </c>
      <c r="I16" s="4"/>
      <c r="J16" s="4"/>
      <c r="K16" s="4"/>
    </row>
    <row r="17" spans="1:11" ht="15" thickBot="1" x14ac:dyDescent="0.35">
      <c r="A17" s="106"/>
      <c r="B17" s="94"/>
      <c r="C17" s="69" t="s">
        <v>204</v>
      </c>
      <c r="D17" s="79" t="s">
        <v>205</v>
      </c>
      <c r="E17" s="46" t="s">
        <v>210</v>
      </c>
      <c r="F17" s="4" t="s">
        <v>1</v>
      </c>
      <c r="G17" s="4" t="s">
        <v>105</v>
      </c>
      <c r="H17" s="10" t="s">
        <v>63</v>
      </c>
      <c r="I17" s="4"/>
      <c r="J17" s="4"/>
      <c r="K17" s="5" t="s">
        <v>64</v>
      </c>
    </row>
    <row r="18" spans="1:11" ht="15" thickBot="1" x14ac:dyDescent="0.35">
      <c r="A18" s="106"/>
      <c r="B18" s="94"/>
      <c r="C18" s="55" t="s">
        <v>5</v>
      </c>
      <c r="D18" s="79" t="s">
        <v>6</v>
      </c>
      <c r="E18" s="46" t="s">
        <v>69</v>
      </c>
      <c r="F18" s="4" t="s">
        <v>1</v>
      </c>
      <c r="G18" s="4" t="s">
        <v>105</v>
      </c>
      <c r="H18" s="4"/>
      <c r="I18" s="4"/>
      <c r="J18" s="4"/>
      <c r="K18" s="5"/>
    </row>
    <row r="19" spans="1:11" ht="15" thickBot="1" x14ac:dyDescent="0.35">
      <c r="A19" s="106"/>
      <c r="B19" s="93" t="s">
        <v>54</v>
      </c>
      <c r="C19" s="101" t="s">
        <v>20</v>
      </c>
      <c r="D19" s="79" t="s">
        <v>21</v>
      </c>
      <c r="E19" s="46" t="s">
        <v>68</v>
      </c>
      <c r="F19" s="4" t="s">
        <v>1</v>
      </c>
      <c r="G19" s="4" t="s">
        <v>105</v>
      </c>
      <c r="H19" s="10" t="s">
        <v>63</v>
      </c>
      <c r="I19" s="4"/>
      <c r="J19" s="4"/>
      <c r="K19" s="5"/>
    </row>
    <row r="20" spans="1:11" ht="15" thickBot="1" x14ac:dyDescent="0.35">
      <c r="A20" s="106"/>
      <c r="B20" s="94"/>
      <c r="C20" s="102"/>
      <c r="D20" s="79" t="s">
        <v>200</v>
      </c>
      <c r="E20" s="31" t="s">
        <v>214</v>
      </c>
      <c r="F20" s="4" t="s">
        <v>1</v>
      </c>
      <c r="G20" s="4" t="s">
        <v>105</v>
      </c>
      <c r="H20" s="10" t="s">
        <v>63</v>
      </c>
      <c r="I20" s="4"/>
      <c r="J20" s="4"/>
      <c r="K20" s="5"/>
    </row>
    <row r="21" spans="1:11" ht="15" thickBot="1" x14ac:dyDescent="0.35">
      <c r="A21" s="106"/>
      <c r="B21" s="104"/>
      <c r="C21" s="103"/>
      <c r="D21" s="79" t="s">
        <v>187</v>
      </c>
      <c r="E21" s="46" t="s">
        <v>217</v>
      </c>
      <c r="F21" s="4" t="s">
        <v>1</v>
      </c>
      <c r="G21" s="4" t="s">
        <v>105</v>
      </c>
      <c r="H21" s="10" t="s">
        <v>63</v>
      </c>
      <c r="I21" s="4"/>
      <c r="J21" s="4"/>
      <c r="K21" s="5"/>
    </row>
    <row r="22" spans="1:11" ht="15" thickBot="1" x14ac:dyDescent="0.35">
      <c r="A22" s="106"/>
      <c r="B22" s="93" t="s">
        <v>158</v>
      </c>
      <c r="C22" s="101" t="s">
        <v>159</v>
      </c>
      <c r="D22" s="79" t="s">
        <v>198</v>
      </c>
      <c r="E22" s="91" t="s">
        <v>229</v>
      </c>
      <c r="F22" s="4" t="s">
        <v>1</v>
      </c>
      <c r="G22" s="4" t="s">
        <v>105</v>
      </c>
      <c r="H22" s="74"/>
      <c r="I22" s="4"/>
      <c r="J22" s="4"/>
      <c r="K22" s="5"/>
    </row>
    <row r="23" spans="1:11" ht="15" thickBot="1" x14ac:dyDescent="0.35">
      <c r="A23" s="106"/>
      <c r="B23" s="94"/>
      <c r="C23" s="102"/>
      <c r="D23" s="79" t="s">
        <v>162</v>
      </c>
      <c r="E23" s="3" t="s">
        <v>163</v>
      </c>
      <c r="F23" s="4" t="s">
        <v>1</v>
      </c>
      <c r="G23" s="4" t="s">
        <v>105</v>
      </c>
      <c r="H23" s="25"/>
      <c r="I23" s="4"/>
      <c r="J23" s="4"/>
      <c r="K23" s="5"/>
    </row>
    <row r="24" spans="1:11" ht="15" thickBot="1" x14ac:dyDescent="0.35">
      <c r="A24" s="106"/>
      <c r="B24" s="114" t="s">
        <v>51</v>
      </c>
      <c r="C24" s="56" t="s">
        <v>9</v>
      </c>
      <c r="D24" s="79" t="s">
        <v>10</v>
      </c>
      <c r="E24" s="46" t="s">
        <v>70</v>
      </c>
      <c r="F24" s="4" t="s">
        <v>1</v>
      </c>
      <c r="G24" s="4" t="s">
        <v>105</v>
      </c>
      <c r="H24" s="4"/>
      <c r="I24" s="4"/>
      <c r="J24" s="4"/>
      <c r="K24" s="4"/>
    </row>
    <row r="25" spans="1:11" ht="15" thickBot="1" x14ac:dyDescent="0.35">
      <c r="A25" s="106"/>
      <c r="B25" s="114"/>
      <c r="C25" s="101" t="s">
        <v>11</v>
      </c>
      <c r="D25" s="79" t="s">
        <v>189</v>
      </c>
      <c r="E25" s="46" t="s">
        <v>228</v>
      </c>
      <c r="F25" s="4" t="s">
        <v>1</v>
      </c>
      <c r="G25" s="4" t="s">
        <v>105</v>
      </c>
      <c r="H25" s="4"/>
      <c r="I25" s="4"/>
      <c r="J25" s="4"/>
      <c r="K25" s="5" t="s">
        <v>64</v>
      </c>
    </row>
    <row r="26" spans="1:11" ht="15" thickBot="1" x14ac:dyDescent="0.35">
      <c r="A26" s="106"/>
      <c r="B26" s="114"/>
      <c r="C26" s="103"/>
      <c r="D26" s="79" t="s">
        <v>14</v>
      </c>
      <c r="E26" s="46" t="s">
        <v>71</v>
      </c>
      <c r="F26" s="4" t="s">
        <v>1</v>
      </c>
      <c r="G26" s="4" t="s">
        <v>105</v>
      </c>
      <c r="H26" s="4"/>
      <c r="I26" s="4"/>
      <c r="J26" s="34"/>
      <c r="K26" s="5" t="s">
        <v>64</v>
      </c>
    </row>
    <row r="27" spans="1:11" ht="15" thickBot="1" x14ac:dyDescent="0.35">
      <c r="A27" s="106"/>
      <c r="B27" s="114" t="s">
        <v>52</v>
      </c>
      <c r="C27" s="115" t="s">
        <v>15</v>
      </c>
      <c r="D27" s="79" t="s">
        <v>16</v>
      </c>
      <c r="E27" s="46" t="s">
        <v>72</v>
      </c>
      <c r="F27" s="4" t="s">
        <v>1</v>
      </c>
      <c r="G27" s="4" t="s">
        <v>105</v>
      </c>
      <c r="H27" s="4"/>
      <c r="I27" s="4"/>
      <c r="J27" s="35" t="s">
        <v>74</v>
      </c>
      <c r="K27" s="5"/>
    </row>
    <row r="28" spans="1:11" ht="15" thickBot="1" x14ac:dyDescent="0.35">
      <c r="A28" s="106"/>
      <c r="B28" s="114"/>
      <c r="C28" s="115"/>
      <c r="D28" s="79" t="s">
        <v>17</v>
      </c>
      <c r="E28" s="46" t="s">
        <v>73</v>
      </c>
      <c r="F28" s="4" t="s">
        <v>1</v>
      </c>
      <c r="G28" s="4" t="s">
        <v>105</v>
      </c>
      <c r="H28" s="4"/>
      <c r="I28" s="4"/>
      <c r="J28" s="34"/>
      <c r="K28" s="5"/>
    </row>
    <row r="29" spans="1:11" ht="15" thickBot="1" x14ac:dyDescent="0.35">
      <c r="A29" s="106"/>
      <c r="B29" s="70" t="s">
        <v>53</v>
      </c>
      <c r="C29" s="68" t="s">
        <v>18</v>
      </c>
      <c r="D29" s="80" t="s">
        <v>19</v>
      </c>
      <c r="E29" s="46" t="s">
        <v>75</v>
      </c>
      <c r="F29" s="36" t="s">
        <v>1</v>
      </c>
      <c r="G29" s="4" t="s">
        <v>105</v>
      </c>
      <c r="H29" s="4"/>
      <c r="I29" s="4"/>
      <c r="J29" s="34"/>
      <c r="K29" s="5" t="s">
        <v>64</v>
      </c>
    </row>
    <row r="30" spans="1:11" ht="15" thickBot="1" x14ac:dyDescent="0.35">
      <c r="A30" s="106"/>
      <c r="B30" s="54" t="s">
        <v>55</v>
      </c>
      <c r="C30" s="55" t="s">
        <v>22</v>
      </c>
      <c r="D30" s="79" t="s">
        <v>183</v>
      </c>
      <c r="E30" s="3" t="s">
        <v>184</v>
      </c>
      <c r="F30" s="4" t="s">
        <v>1</v>
      </c>
      <c r="G30" s="4" t="s">
        <v>105</v>
      </c>
      <c r="H30" s="10" t="s">
        <v>63</v>
      </c>
      <c r="I30" s="4"/>
      <c r="J30" s="34"/>
      <c r="K30" s="5"/>
    </row>
    <row r="31" spans="1:11" ht="15" thickBot="1" x14ac:dyDescent="0.35">
      <c r="A31" s="106"/>
      <c r="B31" s="70" t="s">
        <v>191</v>
      </c>
      <c r="C31" s="84" t="s">
        <v>192</v>
      </c>
      <c r="D31" s="81" t="s">
        <v>193</v>
      </c>
      <c r="E31" s="46" t="s">
        <v>218</v>
      </c>
      <c r="F31" s="4" t="s">
        <v>1</v>
      </c>
      <c r="G31" s="4" t="s">
        <v>105</v>
      </c>
      <c r="H31" s="4"/>
      <c r="I31" s="4"/>
      <c r="J31" s="34"/>
      <c r="K31" s="5"/>
    </row>
    <row r="32" spans="1:11" ht="15" thickBot="1" x14ac:dyDescent="0.35">
      <c r="A32" s="106"/>
      <c r="B32" s="93" t="s">
        <v>174</v>
      </c>
      <c r="C32" s="69" t="s">
        <v>175</v>
      </c>
      <c r="D32" s="79" t="s">
        <v>176</v>
      </c>
      <c r="E32" s="3" t="s">
        <v>177</v>
      </c>
      <c r="F32" s="4" t="s">
        <v>1</v>
      </c>
      <c r="G32" s="61" t="s">
        <v>151</v>
      </c>
      <c r="H32" s="31"/>
      <c r="I32" s="8" t="s">
        <v>81</v>
      </c>
      <c r="J32" s="4"/>
      <c r="K32" s="5"/>
    </row>
    <row r="33" spans="1:11" ht="15" thickBot="1" x14ac:dyDescent="0.35">
      <c r="A33" s="106"/>
      <c r="B33" s="94"/>
      <c r="C33" s="68" t="s">
        <v>40</v>
      </c>
      <c r="D33" s="82" t="s">
        <v>164</v>
      </c>
      <c r="E33" s="3" t="s">
        <v>165</v>
      </c>
      <c r="F33" s="4" t="s">
        <v>1</v>
      </c>
      <c r="G33" s="4" t="s">
        <v>105</v>
      </c>
      <c r="H33" s="4"/>
      <c r="I33" s="4"/>
      <c r="J33" s="4"/>
      <c r="K33" s="5"/>
    </row>
    <row r="34" spans="1:11" ht="15" thickBot="1" x14ac:dyDescent="0.35">
      <c r="A34" s="106"/>
      <c r="B34" s="94"/>
      <c r="C34" s="115" t="s">
        <v>45</v>
      </c>
      <c r="D34" s="79" t="s">
        <v>47</v>
      </c>
      <c r="E34" s="46" t="s">
        <v>76</v>
      </c>
      <c r="F34" s="4" t="s">
        <v>1</v>
      </c>
      <c r="G34" s="4" t="s">
        <v>105</v>
      </c>
      <c r="H34" s="4"/>
      <c r="I34" s="4"/>
      <c r="J34" s="4"/>
      <c r="K34" s="4"/>
    </row>
    <row r="35" spans="1:11" ht="15" thickBot="1" x14ac:dyDescent="0.35">
      <c r="A35" s="106"/>
      <c r="B35" s="94"/>
      <c r="C35" s="115"/>
      <c r="D35" s="79" t="s">
        <v>46</v>
      </c>
      <c r="E35" s="46" t="s">
        <v>77</v>
      </c>
      <c r="F35" s="4" t="s">
        <v>1</v>
      </c>
      <c r="G35" s="4" t="s">
        <v>105</v>
      </c>
      <c r="H35" s="4"/>
      <c r="I35" s="7" t="s">
        <v>12</v>
      </c>
      <c r="J35" s="4"/>
      <c r="K35" s="4"/>
    </row>
    <row r="36" spans="1:11" ht="15" thickBot="1" x14ac:dyDescent="0.35">
      <c r="A36" s="106"/>
      <c r="B36" s="94"/>
      <c r="C36" s="55" t="s">
        <v>119</v>
      </c>
      <c r="D36" s="83" t="s">
        <v>120</v>
      </c>
      <c r="E36" s="46" t="s">
        <v>123</v>
      </c>
      <c r="F36" s="6" t="s">
        <v>1</v>
      </c>
      <c r="G36" s="4" t="s">
        <v>105</v>
      </c>
      <c r="H36" s="4"/>
      <c r="I36" s="23" t="s">
        <v>81</v>
      </c>
      <c r="J36" s="4"/>
      <c r="K36" s="4"/>
    </row>
    <row r="37" spans="1:11" ht="15" thickBot="1" x14ac:dyDescent="0.35">
      <c r="A37" s="106"/>
      <c r="B37" s="94"/>
      <c r="C37" s="101" t="s">
        <v>28</v>
      </c>
      <c r="D37" s="79" t="s">
        <v>121</v>
      </c>
      <c r="E37" s="3" t="s">
        <v>124</v>
      </c>
      <c r="F37" s="6" t="s">
        <v>1</v>
      </c>
      <c r="G37" s="4" t="s">
        <v>105</v>
      </c>
      <c r="H37" s="4"/>
      <c r="I37" s="4"/>
      <c r="J37" s="4"/>
      <c r="K37" s="5" t="s">
        <v>64</v>
      </c>
    </row>
    <row r="38" spans="1:11" ht="15" thickBot="1" x14ac:dyDescent="0.35">
      <c r="A38" s="106"/>
      <c r="B38" s="94"/>
      <c r="C38" s="102"/>
      <c r="D38" s="79" t="s">
        <v>182</v>
      </c>
      <c r="E38" s="3" t="s">
        <v>78</v>
      </c>
      <c r="F38" s="4" t="s">
        <v>1</v>
      </c>
      <c r="G38" s="4" t="s">
        <v>105</v>
      </c>
      <c r="H38" s="4"/>
      <c r="I38" s="4"/>
      <c r="J38" s="4"/>
      <c r="K38" s="5"/>
    </row>
    <row r="39" spans="1:11" ht="15" thickBot="1" x14ac:dyDescent="0.35">
      <c r="A39" s="106"/>
      <c r="B39" s="94"/>
      <c r="C39" s="102"/>
      <c r="D39" s="79" t="s">
        <v>190</v>
      </c>
      <c r="E39" s="92" t="s">
        <v>227</v>
      </c>
      <c r="F39" s="4" t="s">
        <v>1</v>
      </c>
      <c r="G39" s="4" t="s">
        <v>105</v>
      </c>
      <c r="H39" s="4"/>
      <c r="I39" s="4"/>
      <c r="J39" s="4"/>
      <c r="K39" s="5" t="s">
        <v>64</v>
      </c>
    </row>
    <row r="40" spans="1:11" ht="15" thickBot="1" x14ac:dyDescent="0.35">
      <c r="A40" s="106"/>
      <c r="B40" s="94"/>
      <c r="C40" s="102"/>
      <c r="D40" s="79" t="s">
        <v>167</v>
      </c>
      <c r="E40" s="62" t="s">
        <v>168</v>
      </c>
      <c r="F40" s="4" t="s">
        <v>1</v>
      </c>
      <c r="G40" s="4" t="s">
        <v>105</v>
      </c>
      <c r="H40" s="4"/>
      <c r="I40" s="4"/>
      <c r="J40" s="4"/>
      <c r="K40" s="5" t="s">
        <v>64</v>
      </c>
    </row>
    <row r="41" spans="1:11" ht="15" thickBot="1" x14ac:dyDescent="0.35">
      <c r="A41" s="106"/>
      <c r="B41" s="94"/>
      <c r="C41" s="102"/>
      <c r="D41" s="79" t="s">
        <v>122</v>
      </c>
      <c r="E41" s="3" t="s">
        <v>125</v>
      </c>
      <c r="F41" s="4" t="s">
        <v>1</v>
      </c>
      <c r="G41" s="4" t="s">
        <v>105</v>
      </c>
      <c r="H41" s="4"/>
      <c r="I41" s="4"/>
      <c r="J41" s="4"/>
      <c r="K41" s="5" t="s">
        <v>64</v>
      </c>
    </row>
    <row r="42" spans="1:11" ht="15" thickBot="1" x14ac:dyDescent="0.35">
      <c r="A42" s="106"/>
      <c r="B42" s="94"/>
      <c r="C42" s="101" t="s">
        <v>42</v>
      </c>
      <c r="D42" s="79" t="s">
        <v>62</v>
      </c>
      <c r="E42" s="46" t="s">
        <v>79</v>
      </c>
      <c r="F42" s="4" t="s">
        <v>1</v>
      </c>
      <c r="G42" s="4" t="s">
        <v>105</v>
      </c>
      <c r="H42" s="4"/>
      <c r="I42" s="4"/>
      <c r="J42" s="4"/>
      <c r="K42" s="4"/>
    </row>
    <row r="43" spans="1:11" ht="15" thickBot="1" x14ac:dyDescent="0.35">
      <c r="A43" s="106"/>
      <c r="B43" s="94"/>
      <c r="C43" s="102"/>
      <c r="D43" s="79" t="s">
        <v>43</v>
      </c>
      <c r="E43" s="46" t="s">
        <v>80</v>
      </c>
      <c r="F43" s="4" t="s">
        <v>1</v>
      </c>
      <c r="G43" s="4" t="s">
        <v>105</v>
      </c>
      <c r="H43" s="4"/>
      <c r="I43" s="4"/>
      <c r="J43" s="4"/>
      <c r="K43" s="4"/>
    </row>
    <row r="44" spans="1:11" ht="15" thickBot="1" x14ac:dyDescent="0.35">
      <c r="A44" s="106"/>
      <c r="B44" s="94"/>
      <c r="C44" s="102"/>
      <c r="D44" s="79" t="s">
        <v>44</v>
      </c>
      <c r="E44" s="46" t="s">
        <v>82</v>
      </c>
      <c r="F44" s="7" t="s">
        <v>13</v>
      </c>
      <c r="G44" s="4" t="s">
        <v>105</v>
      </c>
      <c r="H44" s="4"/>
      <c r="I44" s="4"/>
      <c r="J44" s="4"/>
      <c r="K44" s="4"/>
    </row>
    <row r="45" spans="1:11" ht="15" thickBot="1" x14ac:dyDescent="0.35">
      <c r="A45" s="106"/>
      <c r="B45" s="94"/>
      <c r="C45" s="103"/>
      <c r="D45" s="79" t="s">
        <v>208</v>
      </c>
      <c r="E45" s="46" t="s">
        <v>226</v>
      </c>
      <c r="F45" s="4" t="s">
        <v>1</v>
      </c>
      <c r="G45" s="4" t="s">
        <v>105</v>
      </c>
      <c r="H45" s="4"/>
      <c r="I45" s="4"/>
      <c r="J45" s="4"/>
      <c r="K45" s="4"/>
    </row>
    <row r="46" spans="1:11" ht="15" thickBot="1" x14ac:dyDescent="0.35">
      <c r="A46" s="106"/>
      <c r="B46" s="94"/>
      <c r="C46" s="56" t="s">
        <v>33</v>
      </c>
      <c r="D46" s="79" t="s">
        <v>34</v>
      </c>
      <c r="E46" s="46" t="s">
        <v>83</v>
      </c>
      <c r="F46" s="4" t="s">
        <v>1</v>
      </c>
      <c r="G46" s="4" t="s">
        <v>105</v>
      </c>
      <c r="H46" s="4"/>
      <c r="I46" s="4"/>
      <c r="J46" s="4"/>
      <c r="K46" s="4"/>
    </row>
    <row r="47" spans="1:11" ht="15" thickBot="1" x14ac:dyDescent="0.35">
      <c r="A47" s="106"/>
      <c r="B47" s="94"/>
      <c r="C47" s="69" t="s">
        <v>202</v>
      </c>
      <c r="D47" s="79" t="s">
        <v>203</v>
      </c>
      <c r="E47" s="46" t="s">
        <v>225</v>
      </c>
      <c r="F47" s="4" t="s">
        <v>1</v>
      </c>
      <c r="G47" s="4" t="s">
        <v>105</v>
      </c>
      <c r="H47" s="4"/>
      <c r="I47" s="4"/>
      <c r="J47" s="4"/>
      <c r="K47" s="4"/>
    </row>
    <row r="48" spans="1:11" ht="15" thickBot="1" x14ac:dyDescent="0.35">
      <c r="A48" s="106"/>
      <c r="B48" s="94"/>
      <c r="C48" s="69"/>
      <c r="D48" s="79" t="s">
        <v>41</v>
      </c>
      <c r="E48" s="3" t="s">
        <v>84</v>
      </c>
      <c r="F48" s="4" t="s">
        <v>1</v>
      </c>
      <c r="G48" s="4" t="s">
        <v>105</v>
      </c>
      <c r="H48" s="4"/>
      <c r="I48" s="4"/>
      <c r="J48" s="4"/>
      <c r="K48" s="5" t="s">
        <v>64</v>
      </c>
    </row>
    <row r="49" spans="1:11" ht="15" thickBot="1" x14ac:dyDescent="0.35">
      <c r="A49" s="106"/>
      <c r="B49" s="94"/>
      <c r="C49" s="55" t="s">
        <v>61</v>
      </c>
      <c r="D49" s="79" t="s">
        <v>39</v>
      </c>
      <c r="E49" s="46" t="s">
        <v>87</v>
      </c>
      <c r="F49" s="4" t="s">
        <v>1</v>
      </c>
      <c r="G49" s="4" t="s">
        <v>105</v>
      </c>
      <c r="H49" s="4"/>
      <c r="I49" s="4"/>
      <c r="J49" s="4"/>
      <c r="K49" s="5"/>
    </row>
    <row r="50" spans="1:11" ht="15" thickBot="1" x14ac:dyDescent="0.35">
      <c r="A50" s="106"/>
      <c r="B50" s="94"/>
      <c r="C50" s="101" t="s">
        <v>35</v>
      </c>
      <c r="D50" s="79" t="s">
        <v>169</v>
      </c>
      <c r="E50" s="3" t="s">
        <v>170</v>
      </c>
      <c r="F50" s="4" t="s">
        <v>1</v>
      </c>
      <c r="G50" s="4" t="s">
        <v>105</v>
      </c>
      <c r="H50" s="4"/>
      <c r="I50" s="4"/>
      <c r="J50" s="4"/>
      <c r="K50" s="4"/>
    </row>
    <row r="51" spans="1:11" ht="15" thickBot="1" x14ac:dyDescent="0.35">
      <c r="A51" s="106"/>
      <c r="B51" s="94"/>
      <c r="C51" s="102"/>
      <c r="D51" s="79" t="s">
        <v>201</v>
      </c>
      <c r="E51" s="46" t="s">
        <v>224</v>
      </c>
      <c r="F51" s="4" t="s">
        <v>1</v>
      </c>
      <c r="G51" s="4" t="s">
        <v>105</v>
      </c>
      <c r="H51" s="4"/>
      <c r="I51" s="4"/>
      <c r="J51" s="4"/>
      <c r="K51" s="4"/>
    </row>
    <row r="52" spans="1:11" ht="15" thickBot="1" x14ac:dyDescent="0.35">
      <c r="A52" s="106"/>
      <c r="B52" s="94"/>
      <c r="C52" s="102"/>
      <c r="D52" s="79" t="s">
        <v>129</v>
      </c>
      <c r="E52" s="3" t="s">
        <v>130</v>
      </c>
      <c r="F52" s="4" t="s">
        <v>1</v>
      </c>
      <c r="G52" s="4" t="s">
        <v>105</v>
      </c>
      <c r="H52" s="4"/>
      <c r="I52" s="8" t="s">
        <v>12</v>
      </c>
      <c r="J52" s="4"/>
      <c r="K52" s="4"/>
    </row>
    <row r="53" spans="1:11" ht="15" thickBot="1" x14ac:dyDescent="0.35">
      <c r="A53" s="106"/>
      <c r="B53" s="94"/>
      <c r="C53" s="102"/>
      <c r="D53" s="79" t="s">
        <v>36</v>
      </c>
      <c r="E53" s="3" t="s">
        <v>85</v>
      </c>
      <c r="F53" s="4" t="s">
        <v>1</v>
      </c>
      <c r="G53" s="4" t="s">
        <v>105</v>
      </c>
      <c r="H53" s="4"/>
      <c r="I53" s="4"/>
      <c r="J53" s="4"/>
      <c r="K53" s="4"/>
    </row>
    <row r="54" spans="1:11" ht="15" thickBot="1" x14ac:dyDescent="0.35">
      <c r="A54" s="106"/>
      <c r="B54" s="94"/>
      <c r="C54" s="102"/>
      <c r="D54" s="79" t="s">
        <v>196</v>
      </c>
      <c r="E54" s="46" t="s">
        <v>223</v>
      </c>
      <c r="F54" s="4" t="s">
        <v>1</v>
      </c>
      <c r="G54" s="4" t="s">
        <v>105</v>
      </c>
      <c r="H54" s="4"/>
      <c r="I54" s="4"/>
      <c r="J54" s="4"/>
      <c r="K54" s="4"/>
    </row>
    <row r="55" spans="1:11" ht="15" customHeight="1" thickBot="1" x14ac:dyDescent="0.35">
      <c r="A55" s="106"/>
      <c r="B55" s="94"/>
      <c r="C55" s="102"/>
      <c r="D55" s="79" t="s">
        <v>37</v>
      </c>
      <c r="E55" s="3" t="s">
        <v>86</v>
      </c>
      <c r="F55" s="4" t="s">
        <v>1</v>
      </c>
      <c r="G55" s="4" t="s">
        <v>105</v>
      </c>
      <c r="H55" s="4"/>
      <c r="I55" s="4"/>
      <c r="J55" s="4"/>
      <c r="K55" s="4"/>
    </row>
    <row r="56" spans="1:11" ht="15" thickBot="1" x14ac:dyDescent="0.35">
      <c r="A56" s="106"/>
      <c r="B56" s="94"/>
      <c r="C56" s="102"/>
      <c r="D56" s="79" t="s">
        <v>171</v>
      </c>
      <c r="E56" s="3" t="s">
        <v>88</v>
      </c>
      <c r="F56" s="4" t="s">
        <v>1</v>
      </c>
      <c r="G56" s="4" t="s">
        <v>105</v>
      </c>
      <c r="H56" s="4"/>
      <c r="I56" s="4"/>
      <c r="J56" s="4"/>
      <c r="K56" s="4"/>
    </row>
    <row r="57" spans="1:11" ht="15" thickBot="1" x14ac:dyDescent="0.35">
      <c r="A57" s="106"/>
      <c r="B57" s="94"/>
      <c r="C57" s="102"/>
      <c r="D57" s="79" t="s">
        <v>38</v>
      </c>
      <c r="E57" s="63" t="s">
        <v>89</v>
      </c>
      <c r="F57" s="4" t="s">
        <v>1</v>
      </c>
      <c r="G57" s="4" t="s">
        <v>105</v>
      </c>
      <c r="H57" s="4"/>
      <c r="I57" s="4"/>
      <c r="J57" s="4"/>
      <c r="K57" s="4"/>
    </row>
    <row r="58" spans="1:11" ht="15" thickBot="1" x14ac:dyDescent="0.35">
      <c r="A58" s="106"/>
      <c r="B58" s="94"/>
      <c r="C58" s="101" t="s">
        <v>29</v>
      </c>
      <c r="D58" s="79" t="s">
        <v>30</v>
      </c>
      <c r="E58" s="46" t="s">
        <v>90</v>
      </c>
      <c r="F58" s="4" t="s">
        <v>1</v>
      </c>
      <c r="G58" s="4" t="s">
        <v>105</v>
      </c>
      <c r="H58" s="4"/>
      <c r="I58" s="4"/>
      <c r="J58" s="4"/>
      <c r="K58" s="4"/>
    </row>
    <row r="59" spans="1:11" ht="15" thickBot="1" x14ac:dyDescent="0.35">
      <c r="A59" s="106"/>
      <c r="B59" s="94"/>
      <c r="C59" s="103"/>
      <c r="D59" s="79" t="s">
        <v>197</v>
      </c>
      <c r="E59" s="46" t="s">
        <v>222</v>
      </c>
      <c r="F59" s="4" t="s">
        <v>1</v>
      </c>
      <c r="G59" s="4" t="s">
        <v>105</v>
      </c>
      <c r="H59" s="4"/>
      <c r="I59" s="4"/>
      <c r="J59" s="4"/>
      <c r="K59" s="4"/>
    </row>
    <row r="60" spans="1:11" ht="15" thickBot="1" x14ac:dyDescent="0.35">
      <c r="A60" s="106"/>
      <c r="B60" s="94"/>
      <c r="C60" s="101" t="s">
        <v>31</v>
      </c>
      <c r="D60" s="79" t="s">
        <v>128</v>
      </c>
      <c r="E60" s="46" t="s">
        <v>131</v>
      </c>
      <c r="F60" s="4" t="s">
        <v>1</v>
      </c>
      <c r="G60" s="4" t="s">
        <v>105</v>
      </c>
      <c r="H60" s="4"/>
      <c r="I60" s="4"/>
      <c r="J60" s="4"/>
      <c r="K60" s="5" t="s">
        <v>64</v>
      </c>
    </row>
    <row r="61" spans="1:11" ht="15" thickBot="1" x14ac:dyDescent="0.35">
      <c r="A61" s="106"/>
      <c r="B61" s="94"/>
      <c r="C61" s="103"/>
      <c r="D61" s="79" t="s">
        <v>32</v>
      </c>
      <c r="E61" s="46" t="s">
        <v>91</v>
      </c>
      <c r="F61" s="4" t="s">
        <v>1</v>
      </c>
      <c r="G61" s="4" t="s">
        <v>105</v>
      </c>
      <c r="H61" s="4"/>
      <c r="I61" s="4"/>
      <c r="J61" s="4"/>
      <c r="K61" s="4"/>
    </row>
    <row r="62" spans="1:11" ht="15" thickBot="1" x14ac:dyDescent="0.35">
      <c r="A62" s="106"/>
      <c r="B62" s="94"/>
      <c r="C62" s="115" t="s">
        <v>23</v>
      </c>
      <c r="D62" s="79" t="s">
        <v>24</v>
      </c>
      <c r="E62" s="3" t="s">
        <v>92</v>
      </c>
      <c r="F62" s="7" t="s">
        <v>13</v>
      </c>
      <c r="G62" s="7" t="s">
        <v>13</v>
      </c>
      <c r="H62" s="4"/>
      <c r="I62" s="4"/>
      <c r="J62" s="4"/>
      <c r="K62" s="5" t="s">
        <v>64</v>
      </c>
    </row>
    <row r="63" spans="1:11" ht="15" thickBot="1" x14ac:dyDescent="0.35">
      <c r="A63" s="106"/>
      <c r="B63" s="94"/>
      <c r="C63" s="115"/>
      <c r="D63" s="79" t="s">
        <v>25</v>
      </c>
      <c r="E63" s="3" t="s">
        <v>93</v>
      </c>
      <c r="F63" s="4" t="s">
        <v>1</v>
      </c>
      <c r="G63" s="4" t="s">
        <v>105</v>
      </c>
      <c r="H63" s="4"/>
      <c r="I63" s="4"/>
      <c r="J63" s="4"/>
      <c r="K63" s="5" t="s">
        <v>64</v>
      </c>
    </row>
    <row r="64" spans="1:11" ht="15" thickBot="1" x14ac:dyDescent="0.35">
      <c r="A64" s="106"/>
      <c r="B64" s="94"/>
      <c r="C64" s="115"/>
      <c r="D64" s="79" t="s">
        <v>172</v>
      </c>
      <c r="E64" s="64" t="s">
        <v>173</v>
      </c>
      <c r="F64" s="4" t="s">
        <v>1</v>
      </c>
      <c r="G64" s="4" t="s">
        <v>105</v>
      </c>
      <c r="H64" s="4"/>
      <c r="I64" s="4"/>
      <c r="J64" s="4"/>
      <c r="K64" s="4"/>
    </row>
    <row r="65" spans="1:11" ht="15" thickBot="1" x14ac:dyDescent="0.35">
      <c r="A65" s="106"/>
      <c r="B65" s="94"/>
      <c r="C65" s="115"/>
      <c r="D65" s="79" t="s">
        <v>188</v>
      </c>
      <c r="E65" s="46" t="s">
        <v>215</v>
      </c>
      <c r="F65" s="4" t="s">
        <v>1</v>
      </c>
      <c r="G65" s="61" t="s">
        <v>151</v>
      </c>
      <c r="H65" s="4"/>
      <c r="I65" s="4"/>
      <c r="J65" s="4"/>
      <c r="K65" s="4"/>
    </row>
    <row r="66" spans="1:11" ht="15" thickBot="1" x14ac:dyDescent="0.35">
      <c r="A66" s="106"/>
      <c r="B66" s="94"/>
      <c r="C66" s="115"/>
      <c r="D66" s="77" t="s">
        <v>135</v>
      </c>
      <c r="E66" s="47" t="s">
        <v>136</v>
      </c>
      <c r="F66" s="4" t="s">
        <v>1</v>
      </c>
      <c r="G66" s="4" t="s">
        <v>105</v>
      </c>
      <c r="H66" s="4"/>
      <c r="I66" s="4"/>
      <c r="J66" s="4"/>
      <c r="K66" s="4"/>
    </row>
    <row r="67" spans="1:11" ht="15" thickBot="1" x14ac:dyDescent="0.35">
      <c r="A67" s="106"/>
      <c r="B67" s="94"/>
      <c r="C67" s="115"/>
      <c r="D67" s="79" t="s">
        <v>26</v>
      </c>
      <c r="E67" s="3" t="s">
        <v>94</v>
      </c>
      <c r="F67" s="4" t="s">
        <v>1</v>
      </c>
      <c r="G67" s="4" t="s">
        <v>105</v>
      </c>
      <c r="H67" s="4"/>
      <c r="I67" s="4"/>
      <c r="J67" s="4"/>
      <c r="K67" s="5" t="s">
        <v>67</v>
      </c>
    </row>
    <row r="68" spans="1:11" ht="15" thickBot="1" x14ac:dyDescent="0.35">
      <c r="A68" s="106"/>
      <c r="B68" s="94"/>
      <c r="C68" s="115"/>
      <c r="D68" s="79" t="s">
        <v>27</v>
      </c>
      <c r="E68" s="3" t="s">
        <v>95</v>
      </c>
      <c r="F68" s="4" t="s">
        <v>1</v>
      </c>
      <c r="G68" s="4" t="s">
        <v>105</v>
      </c>
      <c r="H68" s="4"/>
      <c r="I68" s="4"/>
      <c r="J68" s="4"/>
      <c r="K68" s="5" t="s">
        <v>64</v>
      </c>
    </row>
    <row r="69" spans="1:11" ht="15" thickBot="1" x14ac:dyDescent="0.35">
      <c r="A69" s="106"/>
      <c r="B69" s="113" t="s">
        <v>49</v>
      </c>
      <c r="C69" s="132" t="s">
        <v>2</v>
      </c>
      <c r="D69" s="79" t="s">
        <v>4</v>
      </c>
      <c r="E69" s="46" t="s">
        <v>96</v>
      </c>
      <c r="F69" s="4" t="s">
        <v>1</v>
      </c>
      <c r="G69" s="4" t="s">
        <v>105</v>
      </c>
      <c r="H69" s="4"/>
      <c r="I69" s="4"/>
      <c r="J69" s="4"/>
      <c r="K69" s="5" t="s">
        <v>67</v>
      </c>
    </row>
    <row r="70" spans="1:11" ht="15" thickBot="1" x14ac:dyDescent="0.35">
      <c r="A70" s="106"/>
      <c r="B70" s="113"/>
      <c r="C70" s="132"/>
      <c r="D70" s="79" t="s">
        <v>3</v>
      </c>
      <c r="E70" s="46" t="s">
        <v>97</v>
      </c>
      <c r="F70" s="4" t="s">
        <v>1</v>
      </c>
      <c r="G70" s="4" t="s">
        <v>105</v>
      </c>
      <c r="H70" s="4"/>
      <c r="I70" s="4"/>
      <c r="J70" s="11" t="s">
        <v>74</v>
      </c>
      <c r="K70" s="4"/>
    </row>
    <row r="71" spans="1:11" ht="15" thickBot="1" x14ac:dyDescent="0.35">
      <c r="A71" s="106"/>
      <c r="B71" s="113"/>
      <c r="C71" s="132"/>
      <c r="D71" s="79" t="s">
        <v>206</v>
      </c>
      <c r="E71" s="46" t="s">
        <v>211</v>
      </c>
      <c r="F71" s="4" t="s">
        <v>1</v>
      </c>
      <c r="G71" s="4" t="s">
        <v>105</v>
      </c>
      <c r="H71" s="4"/>
      <c r="I71" s="4"/>
      <c r="J71" s="4"/>
      <c r="K71" s="60" t="s">
        <v>67</v>
      </c>
    </row>
    <row r="72" spans="1:11" ht="15" thickBot="1" x14ac:dyDescent="0.35">
      <c r="A72" s="106"/>
      <c r="B72" s="67" t="s">
        <v>126</v>
      </c>
      <c r="C72" s="71" t="s">
        <v>127</v>
      </c>
      <c r="D72" s="79" t="s">
        <v>133</v>
      </c>
      <c r="E72" s="46" t="s">
        <v>134</v>
      </c>
      <c r="F72" s="4" t="s">
        <v>1</v>
      </c>
      <c r="G72" s="4" t="s">
        <v>105</v>
      </c>
      <c r="H72" s="10" t="s">
        <v>63</v>
      </c>
      <c r="I72" s="4"/>
      <c r="J72" s="4"/>
      <c r="K72" s="4"/>
    </row>
    <row r="73" spans="1:11" ht="15" thickBot="1" x14ac:dyDescent="0.35">
      <c r="A73" s="130" t="s">
        <v>117</v>
      </c>
      <c r="B73" s="130"/>
      <c r="C73" s="130"/>
      <c r="D73" s="130">
        <f>COUNTA(D13:D72)</f>
        <v>60</v>
      </c>
      <c r="E73" s="130"/>
      <c r="F73" s="20">
        <v>0</v>
      </c>
      <c r="G73" s="20">
        <v>2</v>
      </c>
      <c r="H73" s="20">
        <v>9</v>
      </c>
      <c r="I73" s="22">
        <f>COUNTIF(I13:I72,"*")</f>
        <v>4</v>
      </c>
      <c r="J73" s="22">
        <f>COUNTIF(J13:J72,"*")</f>
        <v>2</v>
      </c>
      <c r="K73" s="22">
        <f>COUNTIF(K13:K72,"*")</f>
        <v>17</v>
      </c>
    </row>
    <row r="74" spans="1:11" ht="15" thickBot="1" x14ac:dyDescent="0.35">
      <c r="A74" s="128" t="s">
        <v>118</v>
      </c>
      <c r="B74" s="131"/>
      <c r="C74" s="129"/>
      <c r="D74" s="128">
        <f>D8+D12+D73</f>
        <v>67</v>
      </c>
      <c r="E74" s="129"/>
      <c r="F74" s="21">
        <f t="shared" ref="F74:K74" si="0">F8+F12+F73</f>
        <v>0</v>
      </c>
      <c r="G74" s="24">
        <f t="shared" si="0"/>
        <v>2</v>
      </c>
      <c r="H74" s="24">
        <f t="shared" si="0"/>
        <v>9</v>
      </c>
      <c r="I74" s="24">
        <f t="shared" si="0"/>
        <v>8</v>
      </c>
      <c r="J74" s="24">
        <f t="shared" si="0"/>
        <v>5</v>
      </c>
      <c r="K74" s="50">
        <f t="shared" si="0"/>
        <v>17</v>
      </c>
    </row>
  </sheetData>
  <autoFilter ref="A1:K74" xr:uid="{B1E889A8-9964-46C5-8E45-C204BFCDAC44}">
    <filterColumn colId="5" showButton="0"/>
  </autoFilter>
  <mergeCells count="45">
    <mergeCell ref="D12:E12"/>
    <mergeCell ref="D74:E74"/>
    <mergeCell ref="D73:E73"/>
    <mergeCell ref="A73:C73"/>
    <mergeCell ref="A74:C74"/>
    <mergeCell ref="C69:C71"/>
    <mergeCell ref="C34:C35"/>
    <mergeCell ref="C37:C41"/>
    <mergeCell ref="C50:C57"/>
    <mergeCell ref="C60:C61"/>
    <mergeCell ref="C62:C68"/>
    <mergeCell ref="B22:B23"/>
    <mergeCell ref="C22:C23"/>
    <mergeCell ref="C27:C28"/>
    <mergeCell ref="A1:A3"/>
    <mergeCell ref="F3:G3"/>
    <mergeCell ref="K1:K2"/>
    <mergeCell ref="F1:G1"/>
    <mergeCell ref="H1:H2"/>
    <mergeCell ref="I1:I2"/>
    <mergeCell ref="B1:B3"/>
    <mergeCell ref="C1:C3"/>
    <mergeCell ref="D1:D3"/>
    <mergeCell ref="E1:E3"/>
    <mergeCell ref="J1:J2"/>
    <mergeCell ref="A9:A11"/>
    <mergeCell ref="B9:B10"/>
    <mergeCell ref="C9:C10"/>
    <mergeCell ref="D8:E8"/>
    <mergeCell ref="B32:B68"/>
    <mergeCell ref="A5:A7"/>
    <mergeCell ref="B5:B7"/>
    <mergeCell ref="C42:C45"/>
    <mergeCell ref="C19:C21"/>
    <mergeCell ref="B19:B21"/>
    <mergeCell ref="C58:C59"/>
    <mergeCell ref="A13:A72"/>
    <mergeCell ref="A12:C12"/>
    <mergeCell ref="A8:C8"/>
    <mergeCell ref="B69:B71"/>
    <mergeCell ref="B24:B26"/>
    <mergeCell ref="C25:C26"/>
    <mergeCell ref="B13:B18"/>
    <mergeCell ref="C13:C16"/>
    <mergeCell ref="B27:B28"/>
  </mergeCells>
  <conditionalFormatting sqref="J11 K19:K21 K26:K33 K62:K63 K68 K71">
    <cfRule type="expression" dxfId="132" priority="341">
      <formula>J11=""</formula>
    </cfRule>
  </conditionalFormatting>
  <conditionalFormatting sqref="J11 K19:K21 K26:K33 K62:K63 K68 K71">
    <cfRule type="expression" dxfId="131" priority="343">
      <formula>J11=""</formula>
    </cfRule>
  </conditionalFormatting>
  <conditionalFormatting sqref="J11 K19:K21 K26:K33 K62:K63 K68 K71">
    <cfRule type="expression" dxfId="130" priority="342">
      <formula>J11=MR=ML=INR</formula>
    </cfRule>
  </conditionalFormatting>
  <conditionalFormatting sqref="K49">
    <cfRule type="expression" dxfId="129" priority="185">
      <formula>K49=""</formula>
    </cfRule>
  </conditionalFormatting>
  <conditionalFormatting sqref="K49">
    <cfRule type="expression" dxfId="128" priority="184">
      <formula>K49=MR=ML=INR</formula>
    </cfRule>
  </conditionalFormatting>
  <conditionalFormatting sqref="K49">
    <cfRule type="expression" dxfId="127" priority="183">
      <formula>K49=""</formula>
    </cfRule>
  </conditionalFormatting>
  <conditionalFormatting sqref="K37:K38 K40">
    <cfRule type="expression" dxfId="126" priority="139">
      <formula>K37=""</formula>
    </cfRule>
  </conditionalFormatting>
  <conditionalFormatting sqref="I11">
    <cfRule type="expression" dxfId="125" priority="190">
      <formula>I11=""</formula>
    </cfRule>
  </conditionalFormatting>
  <conditionalFormatting sqref="I11">
    <cfRule type="expression" dxfId="124" priority="192">
      <formula>I11=""</formula>
    </cfRule>
  </conditionalFormatting>
  <conditionalFormatting sqref="I11">
    <cfRule type="expression" dxfId="123" priority="191">
      <formula>I11=MR=ML=INR</formula>
    </cfRule>
  </conditionalFormatting>
  <conditionalFormatting sqref="K69">
    <cfRule type="expression" dxfId="122" priority="152">
      <formula>K69=""</formula>
    </cfRule>
  </conditionalFormatting>
  <conditionalFormatting sqref="K69">
    <cfRule type="expression" dxfId="121" priority="151">
      <formula>K69=MR=ML=INR</formula>
    </cfRule>
  </conditionalFormatting>
  <conditionalFormatting sqref="K69">
    <cfRule type="expression" dxfId="120" priority="150">
      <formula>K69=""</formula>
    </cfRule>
  </conditionalFormatting>
  <conditionalFormatting sqref="K37:K38 K40">
    <cfRule type="expression" dxfId="119" priority="138">
      <formula>K37=MR=ML=INR</formula>
    </cfRule>
  </conditionalFormatting>
  <conditionalFormatting sqref="K37:K38 K40">
    <cfRule type="expression" dxfId="118" priority="137">
      <formula>K37=""</formula>
    </cfRule>
  </conditionalFormatting>
  <conditionalFormatting sqref="K41">
    <cfRule type="expression" dxfId="117" priority="136">
      <formula>K41=""</formula>
    </cfRule>
  </conditionalFormatting>
  <conditionalFormatting sqref="K41">
    <cfRule type="expression" dxfId="116" priority="135">
      <formula>K41=MR=ML=INR</formula>
    </cfRule>
  </conditionalFormatting>
  <conditionalFormatting sqref="K41">
    <cfRule type="expression" dxfId="115" priority="134">
      <formula>K41=""</formula>
    </cfRule>
  </conditionalFormatting>
  <conditionalFormatting sqref="K60">
    <cfRule type="expression" dxfId="114" priority="114">
      <formula>K60=""</formula>
    </cfRule>
  </conditionalFormatting>
  <conditionalFormatting sqref="K60">
    <cfRule type="expression" dxfId="113" priority="113">
      <formula>K60=MR=ML=INR</formula>
    </cfRule>
  </conditionalFormatting>
  <conditionalFormatting sqref="K60">
    <cfRule type="expression" dxfId="112" priority="112">
      <formula>K60=""</formula>
    </cfRule>
  </conditionalFormatting>
  <conditionalFormatting sqref="I36">
    <cfRule type="expression" dxfId="111" priority="85">
      <formula>I36=""</formula>
    </cfRule>
  </conditionalFormatting>
  <conditionalFormatting sqref="K18">
    <cfRule type="expression" dxfId="110" priority="66">
      <formula>K18=""</formula>
    </cfRule>
  </conditionalFormatting>
  <conditionalFormatting sqref="K18">
    <cfRule type="expression" dxfId="109" priority="65">
      <formula>K18=MR=ML=INR</formula>
    </cfRule>
  </conditionalFormatting>
  <conditionalFormatting sqref="K18">
    <cfRule type="expression" dxfId="108" priority="64">
      <formula>K18=""</formula>
    </cfRule>
  </conditionalFormatting>
  <conditionalFormatting sqref="K48">
    <cfRule type="expression" dxfId="107" priority="58">
      <formula>K48=""</formula>
    </cfRule>
  </conditionalFormatting>
  <conditionalFormatting sqref="K48">
    <cfRule type="expression" dxfId="106" priority="57">
      <formula>K48=MR=ML=INR</formula>
    </cfRule>
  </conditionalFormatting>
  <conditionalFormatting sqref="K48">
    <cfRule type="expression" dxfId="105" priority="56">
      <formula>K48=""</formula>
    </cfRule>
  </conditionalFormatting>
  <conditionalFormatting sqref="I52">
    <cfRule type="expression" dxfId="104" priority="55">
      <formula>I52=""</formula>
    </cfRule>
  </conditionalFormatting>
  <conditionalFormatting sqref="K64:K65">
    <cfRule type="expression" dxfId="103" priority="48">
      <formula>K64=""</formula>
    </cfRule>
  </conditionalFormatting>
  <conditionalFormatting sqref="K64:K65">
    <cfRule type="expression" dxfId="102" priority="47">
      <formula>K64=MR=ML=INR</formula>
    </cfRule>
  </conditionalFormatting>
  <conditionalFormatting sqref="K64:K65">
    <cfRule type="expression" dxfId="101" priority="46">
      <formula>K64=""</formula>
    </cfRule>
  </conditionalFormatting>
  <conditionalFormatting sqref="K66">
    <cfRule type="expression" dxfId="100" priority="42">
      <formula>K66=""</formula>
    </cfRule>
  </conditionalFormatting>
  <conditionalFormatting sqref="K66">
    <cfRule type="expression" dxfId="99" priority="41">
      <formula>K66=MR=ML=INR</formula>
    </cfRule>
  </conditionalFormatting>
  <conditionalFormatting sqref="K66">
    <cfRule type="expression" dxfId="98" priority="40">
      <formula>K66=""</formula>
    </cfRule>
  </conditionalFormatting>
  <conditionalFormatting sqref="K67">
    <cfRule type="expression" dxfId="97" priority="39">
      <formula>K67=""</formula>
    </cfRule>
  </conditionalFormatting>
  <conditionalFormatting sqref="K67">
    <cfRule type="expression" dxfId="96" priority="38">
      <formula>K67=MR=ML=INR</formula>
    </cfRule>
  </conditionalFormatting>
  <conditionalFormatting sqref="K67">
    <cfRule type="expression" dxfId="95" priority="37">
      <formula>K67=""</formula>
    </cfRule>
  </conditionalFormatting>
  <conditionalFormatting sqref="G32">
    <cfRule type="expression" dxfId="94" priority="30">
      <formula>G34=vu=EN=CR</formula>
    </cfRule>
  </conditionalFormatting>
  <conditionalFormatting sqref="I32">
    <cfRule type="expression" dxfId="93" priority="29">
      <formula>I32=""</formula>
    </cfRule>
  </conditionalFormatting>
  <conditionalFormatting sqref="I9:I10">
    <cfRule type="expression" dxfId="92" priority="26">
      <formula>I9=""</formula>
    </cfRule>
  </conditionalFormatting>
  <conditionalFormatting sqref="I9:I10">
    <cfRule type="expression" dxfId="91" priority="28">
      <formula>I9=""</formula>
    </cfRule>
  </conditionalFormatting>
  <conditionalFormatting sqref="I9:I10">
    <cfRule type="expression" dxfId="90" priority="27">
      <formula>I9=MR=ML=INR</formula>
    </cfRule>
  </conditionalFormatting>
  <conditionalFormatting sqref="H9:H10">
    <cfRule type="expression" dxfId="89" priority="23">
      <formula>H9=""</formula>
    </cfRule>
  </conditionalFormatting>
  <conditionalFormatting sqref="H9:H10">
    <cfRule type="expression" dxfId="88" priority="25">
      <formula>H9=""</formula>
    </cfRule>
  </conditionalFormatting>
  <conditionalFormatting sqref="H9:H10">
    <cfRule type="expression" dxfId="87" priority="24">
      <formula>H9=MR=ML=INR</formula>
    </cfRule>
  </conditionalFormatting>
  <conditionalFormatting sqref="J9:J10">
    <cfRule type="expression" dxfId="86" priority="20">
      <formula>J9=""</formula>
    </cfRule>
  </conditionalFormatting>
  <conditionalFormatting sqref="J9:J10">
    <cfRule type="expression" dxfId="85" priority="22">
      <formula>J9=""</formula>
    </cfRule>
  </conditionalFormatting>
  <conditionalFormatting sqref="J9:J10">
    <cfRule type="expression" dxfId="84" priority="21">
      <formula>J9=MR=ML=INR</formula>
    </cfRule>
  </conditionalFormatting>
  <conditionalFormatting sqref="K22:K23">
    <cfRule type="expression" dxfId="83" priority="19">
      <formula>K22=""</formula>
    </cfRule>
  </conditionalFormatting>
  <conditionalFormatting sqref="K22:K23">
    <cfRule type="expression" dxfId="82" priority="18">
      <formula>K22=MR=ML=INR</formula>
    </cfRule>
  </conditionalFormatting>
  <conditionalFormatting sqref="K22:K23">
    <cfRule type="expression" dxfId="81" priority="17">
      <formula>K22=""</formula>
    </cfRule>
  </conditionalFormatting>
  <conditionalFormatting sqref="G65">
    <cfRule type="expression" dxfId="80" priority="13">
      <formula>G67=vu=EN=CR</formula>
    </cfRule>
  </conditionalFormatting>
  <conditionalFormatting sqref="K17">
    <cfRule type="expression" dxfId="79" priority="10">
      <formula>K17=""</formula>
    </cfRule>
  </conditionalFormatting>
  <conditionalFormatting sqref="K17">
    <cfRule type="expression" dxfId="78" priority="12">
      <formula>K17=""</formula>
    </cfRule>
  </conditionalFormatting>
  <conditionalFormatting sqref="K17">
    <cfRule type="expression" dxfId="77" priority="11">
      <formula>K17=MR=ML=INR</formula>
    </cfRule>
  </conditionalFormatting>
  <conditionalFormatting sqref="K14">
    <cfRule type="expression" dxfId="76" priority="7">
      <formula>K14=""</formula>
    </cfRule>
  </conditionalFormatting>
  <conditionalFormatting sqref="K14">
    <cfRule type="expression" dxfId="75" priority="9">
      <formula>K14=""</formula>
    </cfRule>
  </conditionalFormatting>
  <conditionalFormatting sqref="K14">
    <cfRule type="expression" dxfId="74" priority="8">
      <formula>K14=MR=ML=INR</formula>
    </cfRule>
  </conditionalFormatting>
  <conditionalFormatting sqref="K25">
    <cfRule type="expression" dxfId="73" priority="4">
      <formula>K25=""</formula>
    </cfRule>
  </conditionalFormatting>
  <conditionalFormatting sqref="K25">
    <cfRule type="expression" dxfId="72" priority="6">
      <formula>K25=""</formula>
    </cfRule>
  </conditionalFormatting>
  <conditionalFormatting sqref="K25">
    <cfRule type="expression" dxfId="71" priority="5">
      <formula>K25=MR=ML=INR</formula>
    </cfRule>
  </conditionalFormatting>
  <conditionalFormatting sqref="K39">
    <cfRule type="expression" dxfId="70" priority="3">
      <formula>K39=""</formula>
    </cfRule>
  </conditionalFormatting>
  <conditionalFormatting sqref="K39">
    <cfRule type="expression" dxfId="69" priority="2">
      <formula>K39=MR=ML=INR</formula>
    </cfRule>
  </conditionalFormatting>
  <conditionalFormatting sqref="K39">
    <cfRule type="expression" dxfId="68" priority="1">
      <formula>K39=""</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2E137-1373-4156-9B00-92F3339B90FB}">
  <dimension ref="A1:J64"/>
  <sheetViews>
    <sheetView workbookViewId="0">
      <pane xSplit="3" ySplit="2" topLeftCell="D57" activePane="bottomRight" state="frozen"/>
      <selection pane="topRight" activeCell="D1" sqref="D1"/>
      <selection pane="bottomLeft" activeCell="A3" sqref="A3"/>
      <selection pane="bottomRight" activeCell="C9" sqref="C9"/>
    </sheetView>
  </sheetViews>
  <sheetFormatPr baseColWidth="10" defaultColWidth="11.44140625" defaultRowHeight="11.4" x14ac:dyDescent="0.2"/>
  <cols>
    <col min="1" max="1" width="20.88671875" style="2" customWidth="1"/>
    <col min="2" max="2" width="21.5546875" style="2" customWidth="1"/>
    <col min="3" max="3" width="25.88671875" style="2" customWidth="1"/>
    <col min="4" max="4" width="25.44140625" style="2" customWidth="1"/>
    <col min="5" max="9" width="15.6640625" style="2" customWidth="1"/>
    <col min="10" max="10" width="25.109375" style="2" customWidth="1"/>
    <col min="11" max="16384" width="11.44140625" style="2"/>
  </cols>
  <sheetData>
    <row r="1" spans="1:10" ht="42.75" customHeight="1" thickBot="1" x14ac:dyDescent="0.25">
      <c r="A1" s="116" t="s">
        <v>48</v>
      </c>
      <c r="B1" s="116" t="s">
        <v>0</v>
      </c>
      <c r="C1" s="116" t="s">
        <v>56</v>
      </c>
      <c r="D1" s="116" t="s">
        <v>57</v>
      </c>
      <c r="E1" s="123" t="s">
        <v>60</v>
      </c>
      <c r="F1" s="123"/>
      <c r="G1" s="123" t="s">
        <v>141</v>
      </c>
      <c r="H1" s="124" t="s">
        <v>142</v>
      </c>
      <c r="I1" s="124" t="s">
        <v>143</v>
      </c>
      <c r="J1" s="121" t="s">
        <v>166</v>
      </c>
    </row>
    <row r="2" spans="1:10" ht="25.5" customHeight="1" thickBot="1" x14ac:dyDescent="0.25">
      <c r="A2" s="117"/>
      <c r="B2" s="117"/>
      <c r="C2" s="117"/>
      <c r="D2" s="117"/>
      <c r="E2" s="37" t="s">
        <v>58</v>
      </c>
      <c r="F2" s="37" t="s">
        <v>59</v>
      </c>
      <c r="G2" s="123"/>
      <c r="H2" s="124"/>
      <c r="I2" s="124"/>
      <c r="J2" s="121"/>
    </row>
    <row r="3" spans="1:10" ht="68.25" customHeight="1" thickBot="1" x14ac:dyDescent="0.25">
      <c r="A3" s="118"/>
      <c r="B3" s="118"/>
      <c r="C3" s="118"/>
      <c r="D3" s="118"/>
      <c r="E3" s="133" t="s">
        <v>145</v>
      </c>
      <c r="F3" s="120"/>
      <c r="G3" s="43" t="s">
        <v>146</v>
      </c>
      <c r="H3" s="44" t="s">
        <v>147</v>
      </c>
      <c r="I3" s="44" t="s">
        <v>148</v>
      </c>
      <c r="J3" s="45" t="s">
        <v>149</v>
      </c>
    </row>
    <row r="4" spans="1:10" ht="15" customHeight="1" thickBot="1" x14ac:dyDescent="0.25">
      <c r="A4" s="93" t="s">
        <v>50</v>
      </c>
      <c r="B4" s="101" t="s">
        <v>7</v>
      </c>
      <c r="C4" s="79" t="s">
        <v>207</v>
      </c>
      <c r="D4" s="46" t="s">
        <v>216</v>
      </c>
      <c r="E4" s="4" t="s">
        <v>1</v>
      </c>
      <c r="F4" s="4" t="s">
        <v>105</v>
      </c>
      <c r="G4" s="10" t="s">
        <v>63</v>
      </c>
      <c r="H4" s="4"/>
      <c r="I4" s="4"/>
      <c r="J4" s="4"/>
    </row>
    <row r="5" spans="1:10" ht="15" customHeight="1" thickBot="1" x14ac:dyDescent="0.25">
      <c r="A5" s="94"/>
      <c r="B5" s="102"/>
      <c r="C5" s="79" t="s">
        <v>199</v>
      </c>
      <c r="D5" s="91" t="s">
        <v>219</v>
      </c>
      <c r="E5" s="4" t="s">
        <v>1</v>
      </c>
      <c r="F5" s="4" t="s">
        <v>105</v>
      </c>
      <c r="G5" s="10" t="s">
        <v>63</v>
      </c>
      <c r="H5" s="4"/>
      <c r="I5" s="4"/>
      <c r="J5" s="5" t="s">
        <v>64</v>
      </c>
    </row>
    <row r="6" spans="1:10" ht="15" customHeight="1" thickBot="1" x14ac:dyDescent="0.25">
      <c r="A6" s="94"/>
      <c r="B6" s="102"/>
      <c r="C6" s="79" t="s">
        <v>8</v>
      </c>
      <c r="D6" s="46" t="s">
        <v>65</v>
      </c>
      <c r="E6" s="4" t="s">
        <v>1</v>
      </c>
      <c r="F6" s="4" t="s">
        <v>105</v>
      </c>
      <c r="G6" s="10" t="s">
        <v>63</v>
      </c>
      <c r="H6" s="4"/>
      <c r="I6" s="4"/>
      <c r="J6" s="4"/>
    </row>
    <row r="7" spans="1:10" ht="15" customHeight="1" thickBot="1" x14ac:dyDescent="0.25">
      <c r="A7" s="94"/>
      <c r="B7" s="103"/>
      <c r="C7" s="79" t="s">
        <v>185</v>
      </c>
      <c r="D7" s="46" t="s">
        <v>186</v>
      </c>
      <c r="E7" s="4" t="s">
        <v>1</v>
      </c>
      <c r="F7" s="4" t="s">
        <v>105</v>
      </c>
      <c r="G7" s="10" t="s">
        <v>63</v>
      </c>
      <c r="H7" s="4"/>
      <c r="I7" s="4"/>
      <c r="J7" s="4"/>
    </row>
    <row r="8" spans="1:10" ht="15" customHeight="1" thickBot="1" x14ac:dyDescent="0.25">
      <c r="A8" s="94"/>
      <c r="B8" s="87" t="s">
        <v>204</v>
      </c>
      <c r="C8" s="79" t="s">
        <v>205</v>
      </c>
      <c r="D8" s="46" t="s">
        <v>210</v>
      </c>
      <c r="E8" s="4" t="s">
        <v>1</v>
      </c>
      <c r="F8" s="4" t="s">
        <v>105</v>
      </c>
      <c r="G8" s="10" t="s">
        <v>63</v>
      </c>
      <c r="H8" s="4"/>
      <c r="I8" s="4"/>
      <c r="J8" s="5" t="s">
        <v>64</v>
      </c>
    </row>
    <row r="9" spans="1:10" ht="15" customHeight="1" thickBot="1" x14ac:dyDescent="0.25">
      <c r="A9" s="94"/>
      <c r="B9" s="86" t="s">
        <v>5</v>
      </c>
      <c r="C9" s="79" t="s">
        <v>6</v>
      </c>
      <c r="D9" s="46" t="s">
        <v>69</v>
      </c>
      <c r="E9" s="4" t="s">
        <v>1</v>
      </c>
      <c r="F9" s="4" t="s">
        <v>105</v>
      </c>
      <c r="G9" s="4"/>
      <c r="H9" s="4"/>
      <c r="I9" s="4"/>
      <c r="J9" s="5"/>
    </row>
    <row r="10" spans="1:10" ht="15" customHeight="1" thickBot="1" x14ac:dyDescent="0.25">
      <c r="A10" s="93" t="s">
        <v>54</v>
      </c>
      <c r="B10" s="101" t="s">
        <v>20</v>
      </c>
      <c r="C10" s="79" t="s">
        <v>21</v>
      </c>
      <c r="D10" s="46" t="s">
        <v>68</v>
      </c>
      <c r="E10" s="4" t="s">
        <v>1</v>
      </c>
      <c r="F10" s="4" t="s">
        <v>105</v>
      </c>
      <c r="G10" s="10" t="s">
        <v>63</v>
      </c>
      <c r="H10" s="4"/>
      <c r="I10" s="4"/>
      <c r="J10" s="5"/>
    </row>
    <row r="11" spans="1:10" ht="15" customHeight="1" thickBot="1" x14ac:dyDescent="0.25">
      <c r="A11" s="94"/>
      <c r="B11" s="102"/>
      <c r="C11" s="79" t="s">
        <v>200</v>
      </c>
      <c r="D11" s="31" t="s">
        <v>214</v>
      </c>
      <c r="E11" s="4" t="s">
        <v>1</v>
      </c>
      <c r="F11" s="4" t="s">
        <v>105</v>
      </c>
      <c r="G11" s="10" t="s">
        <v>63</v>
      </c>
      <c r="H11" s="4"/>
      <c r="I11" s="4"/>
      <c r="J11" s="5"/>
    </row>
    <row r="12" spans="1:10" ht="15" customHeight="1" thickBot="1" x14ac:dyDescent="0.25">
      <c r="A12" s="104"/>
      <c r="B12" s="103"/>
      <c r="C12" s="79" t="s">
        <v>187</v>
      </c>
      <c r="D12" s="46" t="s">
        <v>217</v>
      </c>
      <c r="E12" s="4" t="s">
        <v>1</v>
      </c>
      <c r="F12" s="4" t="s">
        <v>105</v>
      </c>
      <c r="G12" s="10" t="s">
        <v>63</v>
      </c>
      <c r="H12" s="4"/>
      <c r="I12" s="4"/>
      <c r="J12" s="5"/>
    </row>
    <row r="13" spans="1:10" ht="15" customHeight="1" thickBot="1" x14ac:dyDescent="0.25">
      <c r="A13" s="93" t="s">
        <v>158</v>
      </c>
      <c r="B13" s="101" t="s">
        <v>159</v>
      </c>
      <c r="C13" s="79" t="s">
        <v>198</v>
      </c>
      <c r="D13" s="91" t="s">
        <v>229</v>
      </c>
      <c r="E13" s="4" t="s">
        <v>1</v>
      </c>
      <c r="F13" s="4" t="s">
        <v>105</v>
      </c>
      <c r="G13" s="74"/>
      <c r="H13" s="4"/>
      <c r="I13" s="4"/>
      <c r="J13" s="5"/>
    </row>
    <row r="14" spans="1:10" ht="15" customHeight="1" thickBot="1" x14ac:dyDescent="0.25">
      <c r="A14" s="94"/>
      <c r="B14" s="102"/>
      <c r="C14" s="79" t="s">
        <v>162</v>
      </c>
      <c r="D14" s="3" t="s">
        <v>163</v>
      </c>
      <c r="E14" s="4" t="s">
        <v>1</v>
      </c>
      <c r="F14" s="4" t="s">
        <v>105</v>
      </c>
      <c r="G14" s="25"/>
      <c r="H14" s="4"/>
      <c r="I14" s="4"/>
      <c r="J14" s="5"/>
    </row>
    <row r="15" spans="1:10" ht="15" customHeight="1" thickBot="1" x14ac:dyDescent="0.25">
      <c r="A15" s="114" t="s">
        <v>51</v>
      </c>
      <c r="B15" s="88" t="s">
        <v>9</v>
      </c>
      <c r="C15" s="79" t="s">
        <v>10</v>
      </c>
      <c r="D15" s="46" t="s">
        <v>70</v>
      </c>
      <c r="E15" s="4" t="s">
        <v>1</v>
      </c>
      <c r="F15" s="4" t="s">
        <v>105</v>
      </c>
      <c r="G15" s="4"/>
      <c r="H15" s="4"/>
      <c r="I15" s="4"/>
      <c r="J15" s="4"/>
    </row>
    <row r="16" spans="1:10" ht="15" customHeight="1" thickBot="1" x14ac:dyDescent="0.25">
      <c r="A16" s="114"/>
      <c r="B16" s="101" t="s">
        <v>11</v>
      </c>
      <c r="C16" s="79" t="s">
        <v>189</v>
      </c>
      <c r="D16" s="46" t="s">
        <v>228</v>
      </c>
      <c r="E16" s="4" t="s">
        <v>1</v>
      </c>
      <c r="F16" s="4" t="s">
        <v>105</v>
      </c>
      <c r="G16" s="4"/>
      <c r="H16" s="4"/>
      <c r="I16" s="4"/>
      <c r="J16" s="5" t="s">
        <v>64</v>
      </c>
    </row>
    <row r="17" spans="1:10" ht="15" customHeight="1" thickBot="1" x14ac:dyDescent="0.25">
      <c r="A17" s="114"/>
      <c r="B17" s="103"/>
      <c r="C17" s="79" t="s">
        <v>14</v>
      </c>
      <c r="D17" s="46" t="s">
        <v>71</v>
      </c>
      <c r="E17" s="4" t="s">
        <v>1</v>
      </c>
      <c r="F17" s="4" t="s">
        <v>105</v>
      </c>
      <c r="G17" s="4"/>
      <c r="H17" s="4"/>
      <c r="I17" s="34"/>
      <c r="J17" s="5" t="s">
        <v>64</v>
      </c>
    </row>
    <row r="18" spans="1:10" ht="15" customHeight="1" thickBot="1" x14ac:dyDescent="0.25">
      <c r="A18" s="114" t="s">
        <v>52</v>
      </c>
      <c r="B18" s="115" t="s">
        <v>15</v>
      </c>
      <c r="C18" s="79" t="s">
        <v>16</v>
      </c>
      <c r="D18" s="46" t="s">
        <v>72</v>
      </c>
      <c r="E18" s="4" t="s">
        <v>1</v>
      </c>
      <c r="F18" s="4" t="s">
        <v>105</v>
      </c>
      <c r="G18" s="4"/>
      <c r="H18" s="4"/>
      <c r="I18" s="35" t="s">
        <v>74</v>
      </c>
      <c r="J18" s="5"/>
    </row>
    <row r="19" spans="1:10" ht="15" customHeight="1" thickBot="1" x14ac:dyDescent="0.25">
      <c r="A19" s="114"/>
      <c r="B19" s="115"/>
      <c r="C19" s="79" t="s">
        <v>17</v>
      </c>
      <c r="D19" s="46" t="s">
        <v>73</v>
      </c>
      <c r="E19" s="4" t="s">
        <v>1</v>
      </c>
      <c r="F19" s="4" t="s">
        <v>105</v>
      </c>
      <c r="G19" s="4"/>
      <c r="H19" s="4"/>
      <c r="I19" s="34"/>
      <c r="J19" s="5"/>
    </row>
    <row r="20" spans="1:10" ht="15" customHeight="1" thickBot="1" x14ac:dyDescent="0.25">
      <c r="A20" s="85" t="s">
        <v>53</v>
      </c>
      <c r="B20" s="86" t="s">
        <v>18</v>
      </c>
      <c r="C20" s="80" t="s">
        <v>19</v>
      </c>
      <c r="D20" s="46" t="s">
        <v>75</v>
      </c>
      <c r="E20" s="36" t="s">
        <v>1</v>
      </c>
      <c r="F20" s="4" t="s">
        <v>105</v>
      </c>
      <c r="G20" s="4"/>
      <c r="H20" s="4"/>
      <c r="I20" s="34"/>
      <c r="J20" s="5" t="s">
        <v>64</v>
      </c>
    </row>
    <row r="21" spans="1:10" ht="15" customHeight="1" thickBot="1" x14ac:dyDescent="0.25">
      <c r="A21" s="85" t="s">
        <v>55</v>
      </c>
      <c r="B21" s="86" t="s">
        <v>22</v>
      </c>
      <c r="C21" s="79" t="s">
        <v>183</v>
      </c>
      <c r="D21" s="3" t="s">
        <v>184</v>
      </c>
      <c r="E21" s="4" t="s">
        <v>1</v>
      </c>
      <c r="F21" s="4" t="s">
        <v>105</v>
      </c>
      <c r="G21" s="10" t="s">
        <v>63</v>
      </c>
      <c r="H21" s="4"/>
      <c r="I21" s="34"/>
      <c r="J21" s="5"/>
    </row>
    <row r="22" spans="1:10" ht="15" customHeight="1" thickBot="1" x14ac:dyDescent="0.25">
      <c r="A22" s="85" t="s">
        <v>191</v>
      </c>
      <c r="B22" s="88" t="s">
        <v>192</v>
      </c>
      <c r="C22" s="81" t="s">
        <v>193</v>
      </c>
      <c r="D22" s="46" t="s">
        <v>218</v>
      </c>
      <c r="E22" s="4" t="s">
        <v>1</v>
      </c>
      <c r="F22" s="4" t="s">
        <v>105</v>
      </c>
      <c r="G22" s="4"/>
      <c r="H22" s="4"/>
      <c r="I22" s="34"/>
      <c r="J22" s="5"/>
    </row>
    <row r="23" spans="1:10" ht="15" customHeight="1" thickBot="1" x14ac:dyDescent="0.25">
      <c r="A23" s="93" t="s">
        <v>174</v>
      </c>
      <c r="B23" s="87" t="s">
        <v>175</v>
      </c>
      <c r="C23" s="79" t="s">
        <v>176</v>
      </c>
      <c r="D23" s="3" t="s">
        <v>177</v>
      </c>
      <c r="E23" s="4" t="s">
        <v>1</v>
      </c>
      <c r="F23" s="61" t="s">
        <v>151</v>
      </c>
      <c r="G23" s="31"/>
      <c r="H23" s="8" t="s">
        <v>81</v>
      </c>
      <c r="I23" s="4"/>
      <c r="J23" s="5"/>
    </row>
    <row r="24" spans="1:10" ht="15" customHeight="1" thickBot="1" x14ac:dyDescent="0.25">
      <c r="A24" s="94"/>
      <c r="B24" s="86" t="s">
        <v>40</v>
      </c>
      <c r="C24" s="82" t="s">
        <v>164</v>
      </c>
      <c r="D24" s="3" t="s">
        <v>165</v>
      </c>
      <c r="E24" s="4" t="s">
        <v>1</v>
      </c>
      <c r="F24" s="4" t="s">
        <v>105</v>
      </c>
      <c r="G24" s="4"/>
      <c r="H24" s="4"/>
      <c r="I24" s="4"/>
      <c r="J24" s="5"/>
    </row>
    <row r="25" spans="1:10" ht="15" customHeight="1" thickBot="1" x14ac:dyDescent="0.25">
      <c r="A25" s="94"/>
      <c r="B25" s="115" t="s">
        <v>45</v>
      </c>
      <c r="C25" s="79" t="s">
        <v>47</v>
      </c>
      <c r="D25" s="46" t="s">
        <v>76</v>
      </c>
      <c r="E25" s="4" t="s">
        <v>1</v>
      </c>
      <c r="F25" s="4" t="s">
        <v>105</v>
      </c>
      <c r="G25" s="4"/>
      <c r="H25" s="4"/>
      <c r="I25" s="4"/>
      <c r="J25" s="4"/>
    </row>
    <row r="26" spans="1:10" ht="15" customHeight="1" thickBot="1" x14ac:dyDescent="0.25">
      <c r="A26" s="94"/>
      <c r="B26" s="115"/>
      <c r="C26" s="79" t="s">
        <v>46</v>
      </c>
      <c r="D26" s="46" t="s">
        <v>77</v>
      </c>
      <c r="E26" s="4" t="s">
        <v>1</v>
      </c>
      <c r="F26" s="4" t="s">
        <v>105</v>
      </c>
      <c r="G26" s="4"/>
      <c r="H26" s="7" t="s">
        <v>12</v>
      </c>
      <c r="I26" s="4"/>
      <c r="J26" s="4"/>
    </row>
    <row r="27" spans="1:10" ht="15" customHeight="1" thickBot="1" x14ac:dyDescent="0.3">
      <c r="A27" s="94"/>
      <c r="B27" s="86" t="s">
        <v>119</v>
      </c>
      <c r="C27" s="83" t="s">
        <v>120</v>
      </c>
      <c r="D27" s="46" t="s">
        <v>123</v>
      </c>
      <c r="E27" s="6" t="s">
        <v>1</v>
      </c>
      <c r="F27" s="4" t="s">
        <v>105</v>
      </c>
      <c r="G27" s="4"/>
      <c r="H27" s="23" t="s">
        <v>81</v>
      </c>
      <c r="I27" s="4"/>
      <c r="J27" s="4"/>
    </row>
    <row r="28" spans="1:10" ht="15" customHeight="1" thickBot="1" x14ac:dyDescent="0.25">
      <c r="A28" s="94"/>
      <c r="B28" s="101" t="s">
        <v>28</v>
      </c>
      <c r="C28" s="79" t="s">
        <v>121</v>
      </c>
      <c r="D28" s="3" t="s">
        <v>124</v>
      </c>
      <c r="E28" s="6" t="s">
        <v>1</v>
      </c>
      <c r="F28" s="4" t="s">
        <v>105</v>
      </c>
      <c r="G28" s="4"/>
      <c r="H28" s="4"/>
      <c r="I28" s="4"/>
      <c r="J28" s="5" t="s">
        <v>64</v>
      </c>
    </row>
    <row r="29" spans="1:10" ht="15" customHeight="1" thickBot="1" x14ac:dyDescent="0.25">
      <c r="A29" s="94"/>
      <c r="B29" s="102"/>
      <c r="C29" s="79" t="s">
        <v>182</v>
      </c>
      <c r="D29" s="3" t="s">
        <v>78</v>
      </c>
      <c r="E29" s="4" t="s">
        <v>1</v>
      </c>
      <c r="F29" s="4" t="s">
        <v>105</v>
      </c>
      <c r="G29" s="4"/>
      <c r="H29" s="4"/>
      <c r="I29" s="4"/>
      <c r="J29" s="5"/>
    </row>
    <row r="30" spans="1:10" ht="15" customHeight="1" thickBot="1" x14ac:dyDescent="0.25">
      <c r="A30" s="94"/>
      <c r="B30" s="102"/>
      <c r="C30" s="79" t="s">
        <v>190</v>
      </c>
      <c r="D30" s="92" t="s">
        <v>227</v>
      </c>
      <c r="E30" s="4" t="s">
        <v>1</v>
      </c>
      <c r="F30" s="4" t="s">
        <v>105</v>
      </c>
      <c r="G30" s="4"/>
      <c r="H30" s="4"/>
      <c r="I30" s="4"/>
      <c r="J30" s="5" t="s">
        <v>64</v>
      </c>
    </row>
    <row r="31" spans="1:10" ht="27.75" customHeight="1" thickBot="1" x14ac:dyDescent="0.25">
      <c r="A31" s="94"/>
      <c r="B31" s="102"/>
      <c r="C31" s="79" t="s">
        <v>167</v>
      </c>
      <c r="D31" s="62" t="s">
        <v>168</v>
      </c>
      <c r="E31" s="4" t="s">
        <v>1</v>
      </c>
      <c r="F31" s="4" t="s">
        <v>105</v>
      </c>
      <c r="G31" s="4"/>
      <c r="H31" s="4"/>
      <c r="I31" s="4"/>
      <c r="J31" s="5" t="s">
        <v>64</v>
      </c>
    </row>
    <row r="32" spans="1:10" ht="15" customHeight="1" thickBot="1" x14ac:dyDescent="0.25">
      <c r="A32" s="94"/>
      <c r="B32" s="102"/>
      <c r="C32" s="79" t="s">
        <v>122</v>
      </c>
      <c r="D32" s="3" t="s">
        <v>125</v>
      </c>
      <c r="E32" s="4" t="s">
        <v>1</v>
      </c>
      <c r="F32" s="4" t="s">
        <v>105</v>
      </c>
      <c r="G32" s="4"/>
      <c r="H32" s="4"/>
      <c r="I32" s="4"/>
      <c r="J32" s="5" t="s">
        <v>64</v>
      </c>
    </row>
    <row r="33" spans="1:10" ht="15" customHeight="1" thickBot="1" x14ac:dyDescent="0.25">
      <c r="A33" s="94"/>
      <c r="B33" s="101" t="s">
        <v>42</v>
      </c>
      <c r="C33" s="79" t="s">
        <v>62</v>
      </c>
      <c r="D33" s="46" t="s">
        <v>79</v>
      </c>
      <c r="E33" s="4" t="s">
        <v>1</v>
      </c>
      <c r="F33" s="4" t="s">
        <v>105</v>
      </c>
      <c r="G33" s="4"/>
      <c r="H33" s="4"/>
      <c r="I33" s="4"/>
      <c r="J33" s="4"/>
    </row>
    <row r="34" spans="1:10" ht="15" customHeight="1" thickBot="1" x14ac:dyDescent="0.25">
      <c r="A34" s="94"/>
      <c r="B34" s="102"/>
      <c r="C34" s="79" t="s">
        <v>43</v>
      </c>
      <c r="D34" s="46" t="s">
        <v>80</v>
      </c>
      <c r="E34" s="4" t="s">
        <v>1</v>
      </c>
      <c r="F34" s="4" t="s">
        <v>105</v>
      </c>
      <c r="G34" s="4"/>
      <c r="H34" s="4"/>
      <c r="I34" s="4"/>
      <c r="J34" s="4"/>
    </row>
    <row r="35" spans="1:10" ht="15" customHeight="1" thickBot="1" x14ac:dyDescent="0.25">
      <c r="A35" s="94"/>
      <c r="B35" s="102"/>
      <c r="C35" s="79" t="s">
        <v>44</v>
      </c>
      <c r="D35" s="46" t="s">
        <v>82</v>
      </c>
      <c r="E35" s="7" t="s">
        <v>13</v>
      </c>
      <c r="F35" s="4" t="s">
        <v>105</v>
      </c>
      <c r="G35" s="4"/>
      <c r="H35" s="4"/>
      <c r="I35" s="4"/>
      <c r="J35" s="4"/>
    </row>
    <row r="36" spans="1:10" ht="15" customHeight="1" thickBot="1" x14ac:dyDescent="0.25">
      <c r="A36" s="94"/>
      <c r="B36" s="103"/>
      <c r="C36" s="79" t="s">
        <v>208</v>
      </c>
      <c r="D36" s="46" t="s">
        <v>226</v>
      </c>
      <c r="E36" s="4" t="s">
        <v>1</v>
      </c>
      <c r="F36" s="4" t="s">
        <v>105</v>
      </c>
      <c r="G36" s="4"/>
      <c r="H36" s="4"/>
      <c r="I36" s="4"/>
      <c r="J36" s="4"/>
    </row>
    <row r="37" spans="1:10" ht="15" customHeight="1" thickBot="1" x14ac:dyDescent="0.25">
      <c r="A37" s="94"/>
      <c r="B37" s="88" t="s">
        <v>33</v>
      </c>
      <c r="C37" s="79" t="s">
        <v>34</v>
      </c>
      <c r="D37" s="46" t="s">
        <v>83</v>
      </c>
      <c r="E37" s="4" t="s">
        <v>1</v>
      </c>
      <c r="F37" s="4" t="s">
        <v>105</v>
      </c>
      <c r="G37" s="4"/>
      <c r="H37" s="4"/>
      <c r="I37" s="4"/>
      <c r="J37" s="4"/>
    </row>
    <row r="38" spans="1:10" ht="15" customHeight="1" thickBot="1" x14ac:dyDescent="0.25">
      <c r="A38" s="94"/>
      <c r="B38" s="87" t="s">
        <v>202</v>
      </c>
      <c r="C38" s="79" t="s">
        <v>203</v>
      </c>
      <c r="D38" s="46" t="s">
        <v>225</v>
      </c>
      <c r="E38" s="4" t="s">
        <v>1</v>
      </c>
      <c r="F38" s="4" t="s">
        <v>105</v>
      </c>
      <c r="G38" s="4"/>
      <c r="H38" s="4"/>
      <c r="I38" s="4"/>
      <c r="J38" s="4"/>
    </row>
    <row r="39" spans="1:10" ht="15" customHeight="1" thickBot="1" x14ac:dyDescent="0.25">
      <c r="A39" s="94"/>
      <c r="B39" s="87"/>
      <c r="C39" s="79" t="s">
        <v>41</v>
      </c>
      <c r="D39" s="3" t="s">
        <v>84</v>
      </c>
      <c r="E39" s="4" t="s">
        <v>1</v>
      </c>
      <c r="F39" s="4" t="s">
        <v>105</v>
      </c>
      <c r="G39" s="4"/>
      <c r="H39" s="4"/>
      <c r="I39" s="4"/>
      <c r="J39" s="5" t="s">
        <v>64</v>
      </c>
    </row>
    <row r="40" spans="1:10" ht="15" customHeight="1" thickBot="1" x14ac:dyDescent="0.25">
      <c r="A40" s="94"/>
      <c r="B40" s="86" t="s">
        <v>61</v>
      </c>
      <c r="C40" s="79" t="s">
        <v>39</v>
      </c>
      <c r="D40" s="46" t="s">
        <v>87</v>
      </c>
      <c r="E40" s="4" t="s">
        <v>1</v>
      </c>
      <c r="F40" s="4" t="s">
        <v>105</v>
      </c>
      <c r="G40" s="4"/>
      <c r="H40" s="4"/>
      <c r="I40" s="4"/>
      <c r="J40" s="5"/>
    </row>
    <row r="41" spans="1:10" ht="15" customHeight="1" thickBot="1" x14ac:dyDescent="0.25">
      <c r="A41" s="94"/>
      <c r="B41" s="101" t="s">
        <v>35</v>
      </c>
      <c r="C41" s="79" t="s">
        <v>169</v>
      </c>
      <c r="D41" s="3" t="s">
        <v>170</v>
      </c>
      <c r="E41" s="4" t="s">
        <v>1</v>
      </c>
      <c r="F41" s="4" t="s">
        <v>105</v>
      </c>
      <c r="G41" s="4"/>
      <c r="H41" s="4"/>
      <c r="I41" s="4"/>
      <c r="J41" s="4"/>
    </row>
    <row r="42" spans="1:10" ht="15" customHeight="1" thickBot="1" x14ac:dyDescent="0.25">
      <c r="A42" s="94"/>
      <c r="B42" s="102"/>
      <c r="C42" s="79" t="s">
        <v>201</v>
      </c>
      <c r="D42" s="46" t="s">
        <v>224</v>
      </c>
      <c r="E42" s="4" t="s">
        <v>1</v>
      </c>
      <c r="F42" s="4" t="s">
        <v>105</v>
      </c>
      <c r="G42" s="4"/>
      <c r="H42" s="4"/>
      <c r="I42" s="4"/>
      <c r="J42" s="4"/>
    </row>
    <row r="43" spans="1:10" ht="15" customHeight="1" thickBot="1" x14ac:dyDescent="0.25">
      <c r="A43" s="94"/>
      <c r="B43" s="102"/>
      <c r="C43" s="79" t="s">
        <v>129</v>
      </c>
      <c r="D43" s="3" t="s">
        <v>130</v>
      </c>
      <c r="E43" s="4" t="s">
        <v>1</v>
      </c>
      <c r="F43" s="4" t="s">
        <v>105</v>
      </c>
      <c r="G43" s="4"/>
      <c r="H43" s="8" t="s">
        <v>12</v>
      </c>
      <c r="I43" s="4"/>
      <c r="J43" s="4"/>
    </row>
    <row r="44" spans="1:10" ht="15" customHeight="1" thickBot="1" x14ac:dyDescent="0.25">
      <c r="A44" s="94"/>
      <c r="B44" s="102"/>
      <c r="C44" s="79" t="s">
        <v>36</v>
      </c>
      <c r="D44" s="3" t="s">
        <v>85</v>
      </c>
      <c r="E44" s="4" t="s">
        <v>1</v>
      </c>
      <c r="F44" s="4" t="s">
        <v>105</v>
      </c>
      <c r="G44" s="4"/>
      <c r="H44" s="4"/>
      <c r="I44" s="4"/>
      <c r="J44" s="4"/>
    </row>
    <row r="45" spans="1:10" ht="15" customHeight="1" thickBot="1" x14ac:dyDescent="0.25">
      <c r="A45" s="94"/>
      <c r="B45" s="102"/>
      <c r="C45" s="79" t="s">
        <v>196</v>
      </c>
      <c r="D45" s="46" t="s">
        <v>223</v>
      </c>
      <c r="E45" s="4" t="s">
        <v>1</v>
      </c>
      <c r="F45" s="4" t="s">
        <v>105</v>
      </c>
      <c r="G45" s="4"/>
      <c r="H45" s="4"/>
      <c r="I45" s="4"/>
      <c r="J45" s="4"/>
    </row>
    <row r="46" spans="1:10" ht="15" customHeight="1" thickBot="1" x14ac:dyDescent="0.25">
      <c r="A46" s="94"/>
      <c r="B46" s="102"/>
      <c r="C46" s="79" t="s">
        <v>37</v>
      </c>
      <c r="D46" s="3" t="s">
        <v>86</v>
      </c>
      <c r="E46" s="4" t="s">
        <v>1</v>
      </c>
      <c r="F46" s="4" t="s">
        <v>105</v>
      </c>
      <c r="G46" s="4"/>
      <c r="H46" s="4"/>
      <c r="I46" s="4"/>
      <c r="J46" s="4"/>
    </row>
    <row r="47" spans="1:10" ht="15" customHeight="1" thickBot="1" x14ac:dyDescent="0.25">
      <c r="A47" s="94"/>
      <c r="B47" s="102"/>
      <c r="C47" s="79" t="s">
        <v>171</v>
      </c>
      <c r="D47" s="3" t="s">
        <v>88</v>
      </c>
      <c r="E47" s="4" t="s">
        <v>1</v>
      </c>
      <c r="F47" s="4" t="s">
        <v>105</v>
      </c>
      <c r="G47" s="4"/>
      <c r="H47" s="4"/>
      <c r="I47" s="4"/>
      <c r="J47" s="4"/>
    </row>
    <row r="48" spans="1:10" ht="15" customHeight="1" thickBot="1" x14ac:dyDescent="0.25">
      <c r="A48" s="94"/>
      <c r="B48" s="102"/>
      <c r="C48" s="79" t="s">
        <v>38</v>
      </c>
      <c r="D48" s="63" t="s">
        <v>89</v>
      </c>
      <c r="E48" s="4" t="s">
        <v>1</v>
      </c>
      <c r="F48" s="4" t="s">
        <v>105</v>
      </c>
      <c r="G48" s="4"/>
      <c r="H48" s="4"/>
      <c r="I48" s="4"/>
      <c r="J48" s="4"/>
    </row>
    <row r="49" spans="1:10" ht="15" customHeight="1" thickBot="1" x14ac:dyDescent="0.25">
      <c r="A49" s="94"/>
      <c r="B49" s="101" t="s">
        <v>29</v>
      </c>
      <c r="C49" s="79" t="s">
        <v>30</v>
      </c>
      <c r="D49" s="46" t="s">
        <v>90</v>
      </c>
      <c r="E49" s="4" t="s">
        <v>1</v>
      </c>
      <c r="F49" s="4" t="s">
        <v>105</v>
      </c>
      <c r="G49" s="4"/>
      <c r="H49" s="4"/>
      <c r="I49" s="4"/>
      <c r="J49" s="4"/>
    </row>
    <row r="50" spans="1:10" ht="27.75" customHeight="1" thickBot="1" x14ac:dyDescent="0.25">
      <c r="A50" s="94"/>
      <c r="B50" s="103"/>
      <c r="C50" s="79" t="s">
        <v>197</v>
      </c>
      <c r="D50" s="46" t="s">
        <v>222</v>
      </c>
      <c r="E50" s="4" t="s">
        <v>1</v>
      </c>
      <c r="F50" s="4" t="s">
        <v>105</v>
      </c>
      <c r="G50" s="4"/>
      <c r="H50" s="4"/>
      <c r="I50" s="4"/>
      <c r="J50" s="4"/>
    </row>
    <row r="51" spans="1:10" ht="15" customHeight="1" thickBot="1" x14ac:dyDescent="0.25">
      <c r="A51" s="94"/>
      <c r="B51" s="101" t="s">
        <v>31</v>
      </c>
      <c r="C51" s="79" t="s">
        <v>128</v>
      </c>
      <c r="D51" s="46" t="s">
        <v>131</v>
      </c>
      <c r="E51" s="4" t="s">
        <v>1</v>
      </c>
      <c r="F51" s="4" t="s">
        <v>105</v>
      </c>
      <c r="G51" s="4"/>
      <c r="H51" s="4"/>
      <c r="I51" s="4"/>
      <c r="J51" s="5" t="s">
        <v>64</v>
      </c>
    </row>
    <row r="52" spans="1:10" ht="15" customHeight="1" thickBot="1" x14ac:dyDescent="0.25">
      <c r="A52" s="94"/>
      <c r="B52" s="103"/>
      <c r="C52" s="79" t="s">
        <v>32</v>
      </c>
      <c r="D52" s="46" t="s">
        <v>91</v>
      </c>
      <c r="E52" s="4" t="s">
        <v>1</v>
      </c>
      <c r="F52" s="4" t="s">
        <v>105</v>
      </c>
      <c r="G52" s="4"/>
      <c r="H52" s="4"/>
      <c r="I52" s="4"/>
      <c r="J52" s="4"/>
    </row>
    <row r="53" spans="1:10" ht="15" customHeight="1" thickBot="1" x14ac:dyDescent="0.25">
      <c r="A53" s="94"/>
      <c r="B53" s="115" t="s">
        <v>23</v>
      </c>
      <c r="C53" s="79" t="s">
        <v>24</v>
      </c>
      <c r="D53" s="3" t="s">
        <v>92</v>
      </c>
      <c r="E53" s="7" t="s">
        <v>13</v>
      </c>
      <c r="F53" s="7" t="s">
        <v>13</v>
      </c>
      <c r="G53" s="4"/>
      <c r="H53" s="4"/>
      <c r="I53" s="4"/>
      <c r="J53" s="5" t="s">
        <v>64</v>
      </c>
    </row>
    <row r="54" spans="1:10" ht="15" customHeight="1" thickBot="1" x14ac:dyDescent="0.25">
      <c r="A54" s="94"/>
      <c r="B54" s="115"/>
      <c r="C54" s="79" t="s">
        <v>25</v>
      </c>
      <c r="D54" s="3" t="s">
        <v>93</v>
      </c>
      <c r="E54" s="4" t="s">
        <v>1</v>
      </c>
      <c r="F54" s="4" t="s">
        <v>105</v>
      </c>
      <c r="G54" s="4"/>
      <c r="H54" s="4"/>
      <c r="I54" s="4"/>
      <c r="J54" s="5" t="s">
        <v>64</v>
      </c>
    </row>
    <row r="55" spans="1:10" ht="15" customHeight="1" thickBot="1" x14ac:dyDescent="0.25">
      <c r="A55" s="94"/>
      <c r="B55" s="115"/>
      <c r="C55" s="79" t="s">
        <v>172</v>
      </c>
      <c r="D55" s="64" t="s">
        <v>173</v>
      </c>
      <c r="E55" s="4" t="s">
        <v>1</v>
      </c>
      <c r="F55" s="4" t="s">
        <v>105</v>
      </c>
      <c r="G55" s="4"/>
      <c r="H55" s="4"/>
      <c r="I55" s="4"/>
      <c r="J55" s="4"/>
    </row>
    <row r="56" spans="1:10" ht="15" customHeight="1" thickBot="1" x14ac:dyDescent="0.25">
      <c r="A56" s="94"/>
      <c r="B56" s="115"/>
      <c r="C56" s="79" t="s">
        <v>188</v>
      </c>
      <c r="D56" s="46" t="s">
        <v>215</v>
      </c>
      <c r="E56" s="4" t="s">
        <v>1</v>
      </c>
      <c r="F56" s="61" t="s">
        <v>151</v>
      </c>
      <c r="G56" s="4"/>
      <c r="H56" s="4"/>
      <c r="I56" s="4"/>
      <c r="J56" s="4"/>
    </row>
    <row r="57" spans="1:10" ht="15" customHeight="1" thickBot="1" x14ac:dyDescent="0.25">
      <c r="A57" s="94"/>
      <c r="B57" s="115"/>
      <c r="C57" s="77" t="s">
        <v>135</v>
      </c>
      <c r="D57" s="47" t="s">
        <v>136</v>
      </c>
      <c r="E57" s="4" t="s">
        <v>1</v>
      </c>
      <c r="F57" s="4" t="s">
        <v>105</v>
      </c>
      <c r="G57" s="4"/>
      <c r="H57" s="4"/>
      <c r="I57" s="4"/>
      <c r="J57" s="4"/>
    </row>
    <row r="58" spans="1:10" ht="15" customHeight="1" thickBot="1" x14ac:dyDescent="0.25">
      <c r="A58" s="94"/>
      <c r="B58" s="115"/>
      <c r="C58" s="79" t="s">
        <v>26</v>
      </c>
      <c r="D58" s="3" t="s">
        <v>94</v>
      </c>
      <c r="E58" s="4" t="s">
        <v>1</v>
      </c>
      <c r="F58" s="4" t="s">
        <v>105</v>
      </c>
      <c r="G58" s="4"/>
      <c r="H58" s="4"/>
      <c r="I58" s="4"/>
      <c r="J58" s="5" t="s">
        <v>67</v>
      </c>
    </row>
    <row r="59" spans="1:10" ht="15" customHeight="1" thickBot="1" x14ac:dyDescent="0.25">
      <c r="A59" s="94"/>
      <c r="B59" s="115"/>
      <c r="C59" s="79" t="s">
        <v>27</v>
      </c>
      <c r="D59" s="3" t="s">
        <v>95</v>
      </c>
      <c r="E59" s="4" t="s">
        <v>1</v>
      </c>
      <c r="F59" s="4" t="s">
        <v>105</v>
      </c>
      <c r="G59" s="4"/>
      <c r="H59" s="4"/>
      <c r="I59" s="4"/>
      <c r="J59" s="5" t="s">
        <v>64</v>
      </c>
    </row>
    <row r="60" spans="1:10" ht="15" customHeight="1" thickBot="1" x14ac:dyDescent="0.25">
      <c r="A60" s="113" t="s">
        <v>49</v>
      </c>
      <c r="B60" s="132" t="s">
        <v>2</v>
      </c>
      <c r="C60" s="79" t="s">
        <v>4</v>
      </c>
      <c r="D60" s="46" t="s">
        <v>96</v>
      </c>
      <c r="E60" s="4" t="s">
        <v>1</v>
      </c>
      <c r="F60" s="4" t="s">
        <v>105</v>
      </c>
      <c r="G60" s="4"/>
      <c r="H60" s="4"/>
      <c r="I60" s="4"/>
      <c r="J60" s="5" t="s">
        <v>67</v>
      </c>
    </row>
    <row r="61" spans="1:10" ht="15" customHeight="1" thickBot="1" x14ac:dyDescent="0.25">
      <c r="A61" s="113"/>
      <c r="B61" s="132"/>
      <c r="C61" s="79" t="s">
        <v>3</v>
      </c>
      <c r="D61" s="46" t="s">
        <v>97</v>
      </c>
      <c r="E61" s="4" t="s">
        <v>1</v>
      </c>
      <c r="F61" s="4" t="s">
        <v>105</v>
      </c>
      <c r="G61" s="4"/>
      <c r="H61" s="4"/>
      <c r="I61" s="11" t="s">
        <v>74</v>
      </c>
      <c r="J61" s="4"/>
    </row>
    <row r="62" spans="1:10" ht="15" customHeight="1" thickBot="1" x14ac:dyDescent="0.25">
      <c r="A62" s="113"/>
      <c r="B62" s="132"/>
      <c r="C62" s="79" t="s">
        <v>206</v>
      </c>
      <c r="D62" s="46" t="s">
        <v>211</v>
      </c>
      <c r="E62" s="4" t="s">
        <v>1</v>
      </c>
      <c r="F62" s="4" t="s">
        <v>105</v>
      </c>
      <c r="G62" s="4"/>
      <c r="H62" s="4"/>
      <c r="I62" s="4"/>
      <c r="J62" s="60" t="s">
        <v>67</v>
      </c>
    </row>
    <row r="63" spans="1:10" ht="15" customHeight="1" thickBot="1" x14ac:dyDescent="0.25">
      <c r="A63" s="67" t="s">
        <v>126</v>
      </c>
      <c r="B63" s="71" t="s">
        <v>127</v>
      </c>
      <c r="C63" s="79" t="s">
        <v>133</v>
      </c>
      <c r="D63" s="46" t="s">
        <v>134</v>
      </c>
      <c r="E63" s="4" t="s">
        <v>1</v>
      </c>
      <c r="F63" s="4" t="s">
        <v>105</v>
      </c>
      <c r="G63" s="10" t="s">
        <v>63</v>
      </c>
      <c r="H63" s="4"/>
      <c r="I63" s="4"/>
      <c r="J63" s="4"/>
    </row>
    <row r="64" spans="1:10" ht="12.6" thickBot="1" x14ac:dyDescent="0.3">
      <c r="A64" s="134" t="s">
        <v>66</v>
      </c>
      <c r="B64" s="134"/>
      <c r="C64" s="134">
        <f>COUNTA(C4:C63)</f>
        <v>60</v>
      </c>
      <c r="D64" s="134"/>
      <c r="E64" s="9">
        <v>0</v>
      </c>
      <c r="F64" s="9">
        <v>2</v>
      </c>
      <c r="G64" s="9">
        <v>9</v>
      </c>
      <c r="H64" s="9">
        <v>4</v>
      </c>
      <c r="I64" s="9">
        <v>2</v>
      </c>
      <c r="J64" s="9">
        <v>17</v>
      </c>
    </row>
  </sheetData>
  <autoFilter ref="A1:J64" xr:uid="{A0D49F69-70DE-44E4-9491-FF4B3154F4F8}">
    <filterColumn colId="4" showButton="0"/>
  </autoFilter>
  <mergeCells count="32">
    <mergeCell ref="C64:D64"/>
    <mergeCell ref="A64:B64"/>
    <mergeCell ref="E3:F3"/>
    <mergeCell ref="A1:A3"/>
    <mergeCell ref="B1:B3"/>
    <mergeCell ref="C1:C3"/>
    <mergeCell ref="D1:D3"/>
    <mergeCell ref="J1:J2"/>
    <mergeCell ref="E1:F1"/>
    <mergeCell ref="G1:G2"/>
    <mergeCell ref="H1:H2"/>
    <mergeCell ref="I1:I2"/>
    <mergeCell ref="B4:B7"/>
    <mergeCell ref="A4:A9"/>
    <mergeCell ref="A10:A12"/>
    <mergeCell ref="B10:B12"/>
    <mergeCell ref="A13:A14"/>
    <mergeCell ref="B13:B14"/>
    <mergeCell ref="A60:A62"/>
    <mergeCell ref="B60:B62"/>
    <mergeCell ref="A15:A17"/>
    <mergeCell ref="B16:B17"/>
    <mergeCell ref="A18:A19"/>
    <mergeCell ref="B18:B19"/>
    <mergeCell ref="A23:A59"/>
    <mergeCell ref="B25:B26"/>
    <mergeCell ref="B28:B32"/>
    <mergeCell ref="B33:B36"/>
    <mergeCell ref="B41:B48"/>
    <mergeCell ref="B49:B50"/>
    <mergeCell ref="B51:B52"/>
    <mergeCell ref="B53:B59"/>
  </mergeCells>
  <conditionalFormatting sqref="J10:J12 J17:J24 J53:J54 J59 J62">
    <cfRule type="expression" dxfId="67" priority="51">
      <formula>J10=""</formula>
    </cfRule>
  </conditionalFormatting>
  <conditionalFormatting sqref="H27">
    <cfRule type="expression" dxfId="66" priority="33">
      <formula>H27=""</formula>
    </cfRule>
  </conditionalFormatting>
  <conditionalFormatting sqref="F23">
    <cfRule type="expression" dxfId="65" priority="53">
      <formula>F25=vu=EN=CR</formula>
    </cfRule>
  </conditionalFormatting>
  <conditionalFormatting sqref="F56">
    <cfRule type="expression" dxfId="64" priority="52">
      <formula>F58=vu=EN=CR</formula>
    </cfRule>
  </conditionalFormatting>
  <conditionalFormatting sqref="J10:J12 J17:J24 J53:J54 J59 J62">
    <cfRule type="expression" dxfId="63" priority="49">
      <formula>J10=""</formula>
    </cfRule>
  </conditionalFormatting>
  <conditionalFormatting sqref="J10:J12 J17:J24 J53:J54 J59 J62">
    <cfRule type="expression" dxfId="62" priority="50">
      <formula>J10=MR=ML=INR</formula>
    </cfRule>
  </conditionalFormatting>
  <conditionalFormatting sqref="J40">
    <cfRule type="expression" dxfId="61" priority="48">
      <formula>J40=""</formula>
    </cfRule>
  </conditionalFormatting>
  <conditionalFormatting sqref="J40">
    <cfRule type="expression" dxfId="60" priority="47">
      <formula>J40=MR=ML=INR</formula>
    </cfRule>
  </conditionalFormatting>
  <conditionalFormatting sqref="J40">
    <cfRule type="expression" dxfId="59" priority="46">
      <formula>J40=""</formula>
    </cfRule>
  </conditionalFormatting>
  <conditionalFormatting sqref="J28:J29 J31">
    <cfRule type="expression" dxfId="58" priority="42">
      <formula>J28=""</formula>
    </cfRule>
  </conditionalFormatting>
  <conditionalFormatting sqref="J60">
    <cfRule type="expression" dxfId="57" priority="45">
      <formula>J60=""</formula>
    </cfRule>
  </conditionalFormatting>
  <conditionalFormatting sqref="J60">
    <cfRule type="expression" dxfId="56" priority="44">
      <formula>J60=MR=ML=INR</formula>
    </cfRule>
  </conditionalFormatting>
  <conditionalFormatting sqref="J60">
    <cfRule type="expression" dxfId="55" priority="43">
      <formula>J60=""</formula>
    </cfRule>
  </conditionalFormatting>
  <conditionalFormatting sqref="J28:J29 J31">
    <cfRule type="expression" dxfId="54" priority="41">
      <formula>J28=MR=ML=INR</formula>
    </cfRule>
  </conditionalFormatting>
  <conditionalFormatting sqref="J28:J29 J31">
    <cfRule type="expression" dxfId="53" priority="40">
      <formula>J28=""</formula>
    </cfRule>
  </conditionalFormatting>
  <conditionalFormatting sqref="J32">
    <cfRule type="expression" dxfId="52" priority="39">
      <formula>J32=""</formula>
    </cfRule>
  </conditionalFormatting>
  <conditionalFormatting sqref="J32">
    <cfRule type="expression" dxfId="51" priority="38">
      <formula>J32=MR=ML=INR</formula>
    </cfRule>
  </conditionalFormatting>
  <conditionalFormatting sqref="J32">
    <cfRule type="expression" dxfId="50" priority="37">
      <formula>J32=""</formula>
    </cfRule>
  </conditionalFormatting>
  <conditionalFormatting sqref="J51">
    <cfRule type="expression" dxfId="49" priority="36">
      <formula>J51=""</formula>
    </cfRule>
  </conditionalFormatting>
  <conditionalFormatting sqref="J51">
    <cfRule type="expression" dxfId="48" priority="35">
      <formula>J51=MR=ML=INR</formula>
    </cfRule>
  </conditionalFormatting>
  <conditionalFormatting sqref="J51">
    <cfRule type="expression" dxfId="47" priority="34">
      <formula>J51=""</formula>
    </cfRule>
  </conditionalFormatting>
  <conditionalFormatting sqref="J9">
    <cfRule type="expression" dxfId="46" priority="32">
      <formula>J9=""</formula>
    </cfRule>
  </conditionalFormatting>
  <conditionalFormatting sqref="J9">
    <cfRule type="expression" dxfId="45" priority="31">
      <formula>J9=MR=ML=INR</formula>
    </cfRule>
  </conditionalFormatting>
  <conditionalFormatting sqref="J9">
    <cfRule type="expression" dxfId="44" priority="30">
      <formula>J9=""</formula>
    </cfRule>
  </conditionalFormatting>
  <conditionalFormatting sqref="J39">
    <cfRule type="expression" dxfId="43" priority="29">
      <formula>J39=""</formula>
    </cfRule>
  </conditionalFormatting>
  <conditionalFormatting sqref="J39">
    <cfRule type="expression" dxfId="42" priority="28">
      <formula>J39=MR=ML=INR</formula>
    </cfRule>
  </conditionalFormatting>
  <conditionalFormatting sqref="J39">
    <cfRule type="expression" dxfId="41" priority="27">
      <formula>J39=""</formula>
    </cfRule>
  </conditionalFormatting>
  <conditionalFormatting sqref="H43">
    <cfRule type="expression" dxfId="40" priority="26">
      <formula>H43=""</formula>
    </cfRule>
  </conditionalFormatting>
  <conditionalFormatting sqref="J55:J56">
    <cfRule type="expression" dxfId="39" priority="25">
      <formula>J55=""</formula>
    </cfRule>
  </conditionalFormatting>
  <conditionalFormatting sqref="J55:J56">
    <cfRule type="expression" dxfId="38" priority="24">
      <formula>J55=MR=ML=INR</formula>
    </cfRule>
  </conditionalFormatting>
  <conditionalFormatting sqref="J55:J56">
    <cfRule type="expression" dxfId="37" priority="23">
      <formula>J55=""</formula>
    </cfRule>
  </conditionalFormatting>
  <conditionalFormatting sqref="J57">
    <cfRule type="expression" dxfId="36" priority="22">
      <formula>J57=""</formula>
    </cfRule>
  </conditionalFormatting>
  <conditionalFormatting sqref="J57">
    <cfRule type="expression" dxfId="35" priority="21">
      <formula>J57=MR=ML=INR</formula>
    </cfRule>
  </conditionalFormatting>
  <conditionalFormatting sqref="J57">
    <cfRule type="expression" dxfId="34" priority="20">
      <formula>J57=""</formula>
    </cfRule>
  </conditionalFormatting>
  <conditionalFormatting sqref="J58">
    <cfRule type="expression" dxfId="33" priority="19">
      <formula>J58=""</formula>
    </cfRule>
  </conditionalFormatting>
  <conditionalFormatting sqref="J58">
    <cfRule type="expression" dxfId="32" priority="18">
      <formula>J58=MR=ML=INR</formula>
    </cfRule>
  </conditionalFormatting>
  <conditionalFormatting sqref="J58">
    <cfRule type="expression" dxfId="31" priority="17">
      <formula>J58=""</formula>
    </cfRule>
  </conditionalFormatting>
  <conditionalFormatting sqref="H23">
    <cfRule type="expression" dxfId="30" priority="16">
      <formula>H23=""</formula>
    </cfRule>
  </conditionalFormatting>
  <conditionalFormatting sqref="J13:J14">
    <cfRule type="expression" dxfId="29" priority="15">
      <formula>J13=""</formula>
    </cfRule>
  </conditionalFormatting>
  <conditionalFormatting sqref="J13:J14">
    <cfRule type="expression" dxfId="28" priority="14">
      <formula>J13=MR=ML=INR</formula>
    </cfRule>
  </conditionalFormatting>
  <conditionalFormatting sqref="J13:J14">
    <cfRule type="expression" dxfId="27" priority="13">
      <formula>J13=""</formula>
    </cfRule>
  </conditionalFormatting>
  <conditionalFormatting sqref="J8">
    <cfRule type="expression" dxfId="26" priority="10">
      <formula>J8=""</formula>
    </cfRule>
  </conditionalFormatting>
  <conditionalFormatting sqref="J8">
    <cfRule type="expression" dxfId="25" priority="12">
      <formula>J8=""</formula>
    </cfRule>
  </conditionalFormatting>
  <conditionalFormatting sqref="J8">
    <cfRule type="expression" dxfId="24" priority="11">
      <formula>J8=MR=ML=INR</formula>
    </cfRule>
  </conditionalFormatting>
  <conditionalFormatting sqref="J5">
    <cfRule type="expression" dxfId="23" priority="7">
      <formula>J5=""</formula>
    </cfRule>
  </conditionalFormatting>
  <conditionalFormatting sqref="J5">
    <cfRule type="expression" dxfId="22" priority="9">
      <formula>J5=""</formula>
    </cfRule>
  </conditionalFormatting>
  <conditionalFormatting sqref="J5">
    <cfRule type="expression" dxfId="21" priority="8">
      <formula>J5=MR=ML=INR</formula>
    </cfRule>
  </conditionalFormatting>
  <conditionalFormatting sqref="J16">
    <cfRule type="expression" dxfId="20" priority="4">
      <formula>J16=""</formula>
    </cfRule>
  </conditionalFormatting>
  <conditionalFormatting sqref="J16">
    <cfRule type="expression" dxfId="19" priority="6">
      <formula>J16=""</formula>
    </cfRule>
  </conditionalFormatting>
  <conditionalFormatting sqref="J16">
    <cfRule type="expression" dxfId="18" priority="5">
      <formula>J16=MR=ML=INR</formula>
    </cfRule>
  </conditionalFormatting>
  <conditionalFormatting sqref="J30">
    <cfRule type="expression" dxfId="17" priority="3">
      <formula>J30=""</formula>
    </cfRule>
  </conditionalFormatting>
  <conditionalFormatting sqref="J30">
    <cfRule type="expression" dxfId="16" priority="2">
      <formula>J30=MR=ML=INR</formula>
    </cfRule>
  </conditionalFormatting>
  <conditionalFormatting sqref="J30">
    <cfRule type="expression" dxfId="15" priority="1">
      <formula>J30=""</formula>
    </cfRule>
  </conditionalFormatting>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923A3-2747-40F4-BE40-F307F1ED53F8}">
  <dimension ref="A1:J7"/>
  <sheetViews>
    <sheetView workbookViewId="0">
      <selection activeCell="L6" sqref="L6"/>
    </sheetView>
  </sheetViews>
  <sheetFormatPr baseColWidth="10" defaultRowHeight="14.4" x14ac:dyDescent="0.3"/>
  <cols>
    <col min="1" max="1" width="13" customWidth="1"/>
    <col min="2" max="2" width="13.6640625" customWidth="1"/>
    <col min="3" max="3" width="22" customWidth="1"/>
    <col min="4" max="4" width="17.109375" customWidth="1"/>
    <col min="10" max="10" width="23.109375" customWidth="1"/>
  </cols>
  <sheetData>
    <row r="1" spans="1:10" ht="15.75" customHeight="1" thickBot="1" x14ac:dyDescent="0.35">
      <c r="A1" s="116" t="s">
        <v>48</v>
      </c>
      <c r="B1" s="116" t="s">
        <v>0</v>
      </c>
      <c r="C1" s="116" t="s">
        <v>56</v>
      </c>
      <c r="D1" s="116" t="s">
        <v>57</v>
      </c>
      <c r="E1" s="123" t="s">
        <v>60</v>
      </c>
      <c r="F1" s="123"/>
      <c r="G1" s="123" t="s">
        <v>141</v>
      </c>
      <c r="H1" s="124" t="s">
        <v>142</v>
      </c>
      <c r="I1" s="124" t="s">
        <v>143</v>
      </c>
      <c r="J1" s="121" t="s">
        <v>144</v>
      </c>
    </row>
    <row r="2" spans="1:10" ht="40.5" customHeight="1" thickBot="1" x14ac:dyDescent="0.35">
      <c r="A2" s="117"/>
      <c r="B2" s="117"/>
      <c r="C2" s="117"/>
      <c r="D2" s="117"/>
      <c r="E2" s="37" t="s">
        <v>58</v>
      </c>
      <c r="F2" s="37" t="s">
        <v>111</v>
      </c>
      <c r="G2" s="123"/>
      <c r="H2" s="124"/>
      <c r="I2" s="124"/>
      <c r="J2" s="121"/>
    </row>
    <row r="3" spans="1:10" ht="70.5" customHeight="1" thickBot="1" x14ac:dyDescent="0.35">
      <c r="A3" s="118"/>
      <c r="B3" s="118"/>
      <c r="C3" s="118"/>
      <c r="D3" s="118"/>
      <c r="E3" s="133" t="s">
        <v>145</v>
      </c>
      <c r="F3" s="120"/>
      <c r="G3" s="43" t="s">
        <v>146</v>
      </c>
      <c r="H3" s="44" t="s">
        <v>147</v>
      </c>
      <c r="I3" s="44" t="s">
        <v>148</v>
      </c>
      <c r="J3" s="45" t="s">
        <v>149</v>
      </c>
    </row>
    <row r="4" spans="1:10" ht="15" thickBot="1" x14ac:dyDescent="0.35">
      <c r="A4" s="98" t="s">
        <v>178</v>
      </c>
      <c r="B4" s="98" t="s">
        <v>179</v>
      </c>
      <c r="C4" s="77" t="s">
        <v>180</v>
      </c>
      <c r="D4" s="3" t="s">
        <v>181</v>
      </c>
      <c r="E4" s="12" t="s">
        <v>105</v>
      </c>
      <c r="F4" s="12" t="s">
        <v>105</v>
      </c>
      <c r="G4" s="12"/>
      <c r="H4" s="14"/>
      <c r="I4" s="14" t="s">
        <v>81</v>
      </c>
      <c r="J4" s="51"/>
    </row>
    <row r="5" spans="1:10" ht="15" thickBot="1" x14ac:dyDescent="0.35">
      <c r="A5" s="100"/>
      <c r="B5" s="100"/>
      <c r="C5" s="77" t="s">
        <v>212</v>
      </c>
      <c r="D5" s="90" t="s">
        <v>213</v>
      </c>
      <c r="E5" s="12" t="s">
        <v>105</v>
      </c>
      <c r="F5" s="12" t="s">
        <v>105</v>
      </c>
      <c r="G5" s="12"/>
      <c r="H5" s="14"/>
      <c r="I5" s="14" t="s">
        <v>81</v>
      </c>
      <c r="J5" s="51"/>
    </row>
    <row r="6" spans="1:10" ht="15" thickBot="1" x14ac:dyDescent="0.35">
      <c r="A6" s="89" t="s">
        <v>112</v>
      </c>
      <c r="B6" s="51" t="s">
        <v>152</v>
      </c>
      <c r="C6" s="78" t="s">
        <v>153</v>
      </c>
      <c r="D6" s="12" t="s">
        <v>154</v>
      </c>
      <c r="E6" s="12" t="s">
        <v>105</v>
      </c>
      <c r="F6" s="12" t="s">
        <v>105</v>
      </c>
      <c r="G6" s="12"/>
      <c r="H6" s="12"/>
      <c r="I6" s="14" t="s">
        <v>74</v>
      </c>
      <c r="J6" s="58"/>
    </row>
    <row r="7" spans="1:10" ht="15" thickBot="1" x14ac:dyDescent="0.35">
      <c r="A7" s="135" t="s">
        <v>110</v>
      </c>
      <c r="B7" s="135"/>
      <c r="C7" s="135"/>
      <c r="D7" s="135"/>
      <c r="E7" s="16">
        <v>0</v>
      </c>
      <c r="F7" s="16">
        <v>0</v>
      </c>
      <c r="G7" s="16">
        <v>0</v>
      </c>
      <c r="H7" s="16">
        <v>0</v>
      </c>
      <c r="I7" s="16">
        <v>3</v>
      </c>
      <c r="J7" s="16">
        <v>0</v>
      </c>
    </row>
  </sheetData>
  <mergeCells count="13">
    <mergeCell ref="J1:J2"/>
    <mergeCell ref="A1:A3"/>
    <mergeCell ref="B1:B3"/>
    <mergeCell ref="C1:C3"/>
    <mergeCell ref="D1:D3"/>
    <mergeCell ref="E1:F1"/>
    <mergeCell ref="G1:G2"/>
    <mergeCell ref="E3:F3"/>
    <mergeCell ref="A7:D7"/>
    <mergeCell ref="H1:H2"/>
    <mergeCell ref="A4:A5"/>
    <mergeCell ref="B4:B5"/>
    <mergeCell ref="I1:I2"/>
  </mergeCells>
  <conditionalFormatting sqref="I6">
    <cfRule type="expression" dxfId="14" priority="13">
      <formula>I6=""</formula>
    </cfRule>
  </conditionalFormatting>
  <conditionalFormatting sqref="I6">
    <cfRule type="expression" dxfId="13" priority="15">
      <formula>I6=""</formula>
    </cfRule>
  </conditionalFormatting>
  <conditionalFormatting sqref="I6">
    <cfRule type="expression" dxfId="12" priority="14">
      <formula>I6=MR=ML=INR</formula>
    </cfRule>
  </conditionalFormatting>
  <conditionalFormatting sqref="H6">
    <cfRule type="expression" dxfId="11" priority="10">
      <formula>H6=""</formula>
    </cfRule>
  </conditionalFormatting>
  <conditionalFormatting sqref="H6">
    <cfRule type="expression" dxfId="10" priority="12">
      <formula>H6=""</formula>
    </cfRule>
  </conditionalFormatting>
  <conditionalFormatting sqref="H6">
    <cfRule type="expression" dxfId="9" priority="11">
      <formula>H6=MR=ML=INR</formula>
    </cfRule>
  </conditionalFormatting>
  <conditionalFormatting sqref="H4:H5">
    <cfRule type="expression" dxfId="8" priority="7">
      <formula>H4=""</formula>
    </cfRule>
  </conditionalFormatting>
  <conditionalFormatting sqref="H4:H5">
    <cfRule type="expression" dxfId="7" priority="9">
      <formula>H4=""</formula>
    </cfRule>
  </conditionalFormatting>
  <conditionalFormatting sqref="H4:H5">
    <cfRule type="expression" dxfId="6" priority="8">
      <formula>H4=MR=ML=INR</formula>
    </cfRule>
  </conditionalFormatting>
  <conditionalFormatting sqref="G4:G5">
    <cfRule type="expression" dxfId="5" priority="4">
      <formula>G4=""</formula>
    </cfRule>
  </conditionalFormatting>
  <conditionalFormatting sqref="G4:G5">
    <cfRule type="expression" dxfId="4" priority="6">
      <formula>G4=""</formula>
    </cfRule>
  </conditionalFormatting>
  <conditionalFormatting sqref="G4:G5">
    <cfRule type="expression" dxfId="3" priority="5">
      <formula>G4=MR=ML=INR</formula>
    </cfRule>
  </conditionalFormatting>
  <conditionalFormatting sqref="I4:I5">
    <cfRule type="expression" dxfId="2" priority="1">
      <formula>I4=""</formula>
    </cfRule>
  </conditionalFormatting>
  <conditionalFormatting sqref="I4:I5">
    <cfRule type="expression" dxfId="1" priority="3">
      <formula>I4=""</formula>
    </cfRule>
  </conditionalFormatting>
  <conditionalFormatting sqref="I4:I5">
    <cfRule type="expression" dxfId="0" priority="2">
      <formula>I4=MR=ML=INR</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9C51-52D4-4854-9854-D510EE4BA7FC}">
  <dimension ref="A1:K8"/>
  <sheetViews>
    <sheetView workbookViewId="0">
      <selection activeCell="G10" sqref="G10"/>
    </sheetView>
  </sheetViews>
  <sheetFormatPr baseColWidth="10" defaultRowHeight="14.4" x14ac:dyDescent="0.3"/>
  <cols>
    <col min="1" max="1" width="16" customWidth="1"/>
    <col min="2" max="2" width="13.88671875" customWidth="1"/>
    <col min="3" max="3" width="16.33203125" customWidth="1"/>
    <col min="4" max="4" width="25.33203125" customWidth="1"/>
    <col min="5" max="5" width="20.6640625" customWidth="1"/>
    <col min="9" max="9" width="13.6640625" customWidth="1"/>
    <col min="10" max="10" width="14.5546875" customWidth="1"/>
    <col min="11" max="11" width="20" customWidth="1"/>
  </cols>
  <sheetData>
    <row r="1" spans="1:11" ht="15.75" customHeight="1" thickBot="1" x14ac:dyDescent="0.35">
      <c r="A1" s="136" t="s">
        <v>98</v>
      </c>
      <c r="B1" s="116" t="s">
        <v>48</v>
      </c>
      <c r="C1" s="116" t="s">
        <v>0</v>
      </c>
      <c r="D1" s="116" t="s">
        <v>56</v>
      </c>
      <c r="E1" s="116" t="s">
        <v>57</v>
      </c>
      <c r="F1" s="123" t="s">
        <v>60</v>
      </c>
      <c r="G1" s="123"/>
      <c r="H1" s="123" t="s">
        <v>141</v>
      </c>
      <c r="I1" s="124" t="s">
        <v>142</v>
      </c>
      <c r="J1" s="124" t="s">
        <v>143</v>
      </c>
      <c r="K1" s="121" t="s">
        <v>144</v>
      </c>
    </row>
    <row r="2" spans="1:11" ht="42" customHeight="1" thickBot="1" x14ac:dyDescent="0.35">
      <c r="A2" s="137"/>
      <c r="B2" s="117"/>
      <c r="C2" s="117"/>
      <c r="D2" s="117"/>
      <c r="E2" s="117"/>
      <c r="F2" s="37" t="s">
        <v>58</v>
      </c>
      <c r="G2" s="37" t="s">
        <v>150</v>
      </c>
      <c r="H2" s="123"/>
      <c r="I2" s="124"/>
      <c r="J2" s="124"/>
      <c r="K2" s="121"/>
    </row>
    <row r="3" spans="1:11" ht="62.25" customHeight="1" thickBot="1" x14ac:dyDescent="0.35">
      <c r="A3" s="138"/>
      <c r="B3" s="118"/>
      <c r="C3" s="118"/>
      <c r="D3" s="118"/>
      <c r="E3" s="118"/>
      <c r="F3" s="133" t="s">
        <v>145</v>
      </c>
      <c r="G3" s="120"/>
      <c r="H3" s="43" t="s">
        <v>146</v>
      </c>
      <c r="I3" s="44" t="s">
        <v>147</v>
      </c>
      <c r="J3" s="44" t="s">
        <v>148</v>
      </c>
      <c r="K3" s="45" t="s">
        <v>149</v>
      </c>
    </row>
    <row r="4" spans="1:11" ht="15" thickBot="1" x14ac:dyDescent="0.35">
      <c r="A4" s="15" t="s">
        <v>100</v>
      </c>
      <c r="B4" s="26" t="s">
        <v>101</v>
      </c>
      <c r="C4" s="53" t="s">
        <v>102</v>
      </c>
      <c r="D4" s="75" t="s">
        <v>103</v>
      </c>
      <c r="E4" s="12" t="s">
        <v>104</v>
      </c>
      <c r="F4" s="12" t="s">
        <v>1</v>
      </c>
      <c r="G4" s="12" t="s">
        <v>105</v>
      </c>
      <c r="H4" s="12"/>
      <c r="I4" s="29" t="s">
        <v>81</v>
      </c>
      <c r="J4" s="31"/>
      <c r="K4" s="30"/>
    </row>
    <row r="5" spans="1:11" ht="20.25" customHeight="1" thickBot="1" x14ac:dyDescent="0.35">
      <c r="A5" s="98" t="s">
        <v>106</v>
      </c>
      <c r="B5" s="98" t="s">
        <v>107</v>
      </c>
      <c r="C5" s="48" t="s">
        <v>132</v>
      </c>
      <c r="D5" s="76" t="s">
        <v>108</v>
      </c>
      <c r="E5" s="27" t="s">
        <v>109</v>
      </c>
      <c r="F5" s="12" t="s">
        <v>1</v>
      </c>
      <c r="G5" s="12" t="s">
        <v>105</v>
      </c>
      <c r="H5" s="12"/>
      <c r="I5" s="29" t="s">
        <v>81</v>
      </c>
      <c r="J5" s="32"/>
      <c r="K5" s="30"/>
    </row>
    <row r="6" spans="1:11" ht="20.25" customHeight="1" thickBot="1" x14ac:dyDescent="0.35">
      <c r="A6" s="99"/>
      <c r="B6" s="99"/>
      <c r="C6" s="52" t="s">
        <v>155</v>
      </c>
      <c r="D6" s="76" t="s">
        <v>156</v>
      </c>
      <c r="E6" s="49" t="s">
        <v>157</v>
      </c>
      <c r="F6" s="12" t="s">
        <v>1</v>
      </c>
      <c r="G6" s="12" t="s">
        <v>105</v>
      </c>
      <c r="H6" s="12"/>
      <c r="I6" s="73" t="s">
        <v>81</v>
      </c>
      <c r="J6" s="32"/>
      <c r="K6" s="30"/>
    </row>
    <row r="7" spans="1:11" ht="20.25" customHeight="1" thickBot="1" x14ac:dyDescent="0.35">
      <c r="A7" s="100"/>
      <c r="B7" s="100"/>
      <c r="C7" s="48" t="s">
        <v>195</v>
      </c>
      <c r="D7" s="76" t="s">
        <v>194</v>
      </c>
      <c r="E7" s="31" t="s">
        <v>209</v>
      </c>
      <c r="F7" s="12" t="s">
        <v>1</v>
      </c>
      <c r="G7" s="12" t="s">
        <v>105</v>
      </c>
      <c r="H7" s="72"/>
      <c r="I7" s="16" t="s">
        <v>81</v>
      </c>
      <c r="J7" s="32"/>
      <c r="K7" s="30"/>
    </row>
    <row r="8" spans="1:11" ht="15" thickBot="1" x14ac:dyDescent="0.35">
      <c r="A8" s="135" t="s">
        <v>110</v>
      </c>
      <c r="B8" s="135"/>
      <c r="C8" s="135"/>
      <c r="D8" s="135"/>
      <c r="E8" s="135"/>
      <c r="F8" s="33">
        <v>0</v>
      </c>
      <c r="G8" s="13">
        <v>0</v>
      </c>
      <c r="H8" s="13">
        <v>0</v>
      </c>
      <c r="I8" s="13">
        <v>4</v>
      </c>
      <c r="J8" s="13">
        <v>0</v>
      </c>
      <c r="K8" s="13">
        <v>0</v>
      </c>
    </row>
  </sheetData>
  <mergeCells count="14">
    <mergeCell ref="K1:K2"/>
    <mergeCell ref="F3:G3"/>
    <mergeCell ref="A8:E8"/>
    <mergeCell ref="H1:H2"/>
    <mergeCell ref="I1:I2"/>
    <mergeCell ref="J1:J2"/>
    <mergeCell ref="A1:A3"/>
    <mergeCell ref="B1:B3"/>
    <mergeCell ref="C1:C3"/>
    <mergeCell ref="D1:D3"/>
    <mergeCell ref="E1:E3"/>
    <mergeCell ref="F1:G1"/>
    <mergeCell ref="A5:A7"/>
    <mergeCell ref="B5:B7"/>
  </mergeCells>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03702-F86E-480F-9F3B-588E8016B5A0}">
  <dimension ref="A1:C5"/>
  <sheetViews>
    <sheetView workbookViewId="0">
      <selection activeCell="B10" sqref="B10"/>
    </sheetView>
  </sheetViews>
  <sheetFormatPr baseColWidth="10" defaultRowHeight="14.4" x14ac:dyDescent="0.3"/>
  <cols>
    <col min="2" max="2" width="148.6640625" customWidth="1"/>
    <col min="3" max="3" width="12.33203125" customWidth="1"/>
  </cols>
  <sheetData>
    <row r="1" spans="1:3" x14ac:dyDescent="0.3">
      <c r="A1" s="38" t="s">
        <v>137</v>
      </c>
      <c r="B1" s="38" t="s">
        <v>138</v>
      </c>
      <c r="C1" s="38" t="s">
        <v>139</v>
      </c>
    </row>
    <row r="2" spans="1:3" ht="42" x14ac:dyDescent="0.3">
      <c r="A2" s="39">
        <v>6</v>
      </c>
      <c r="B2" s="41" t="s">
        <v>160</v>
      </c>
      <c r="C2" s="39" t="s">
        <v>161</v>
      </c>
    </row>
    <row r="3" spans="1:3" ht="55.8" x14ac:dyDescent="0.3">
      <c r="A3" s="39">
        <v>7</v>
      </c>
      <c r="B3" s="41" t="s">
        <v>220</v>
      </c>
      <c r="C3" s="39" t="s">
        <v>161</v>
      </c>
    </row>
    <row r="4" spans="1:3" x14ac:dyDescent="0.3">
      <c r="A4" s="39">
        <v>11</v>
      </c>
      <c r="B4" s="41" t="s">
        <v>221</v>
      </c>
      <c r="C4" s="65">
        <v>2023</v>
      </c>
    </row>
    <row r="5" spans="1:3" x14ac:dyDescent="0.3">
      <c r="A5" s="39">
        <v>12</v>
      </c>
      <c r="B5" s="40" t="s">
        <v>140</v>
      </c>
      <c r="C5" s="39">
        <v>2023</v>
      </c>
    </row>
  </sheetData>
  <pageMargins left="0.7" right="0.7" top="0.75" bottom="0.75" header="0.3" footer="0.3"/>
  <pageSetup orientation="portrait" horizontalDpi="4294967292"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Consolidado vertebrados</vt:lpstr>
      <vt:lpstr>Aves</vt:lpstr>
      <vt:lpstr>Mamíferos</vt:lpstr>
      <vt:lpstr>Herpetos</vt:lpstr>
      <vt:lpstr>Fuentes de información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ASUS</cp:lastModifiedBy>
  <dcterms:created xsi:type="dcterms:W3CDTF">2022-03-01T16:16:16Z</dcterms:created>
  <dcterms:modified xsi:type="dcterms:W3CDTF">2023-09-26T22:09:12Z</dcterms:modified>
</cp:coreProperties>
</file>